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lden/Documents/Personal/Sports/Softball/DCCS Softball/2022/A Mens/Stats/"/>
    </mc:Choice>
  </mc:AlternateContent>
  <xr:revisionPtr revIDLastSave="0" documentId="8_{A7329F14-2988-384F-AA3B-358D584DD101}" xr6:coauthVersionLast="47" xr6:coauthVersionMax="47" xr10:uidLastSave="{00000000-0000-0000-0000-000000000000}"/>
  <bookViews>
    <workbookView xWindow="7760" yWindow="760" windowWidth="26800" windowHeight="21580" xr2:uid="{00000000-000D-0000-FFFF-FFFF00000000}"/>
  </bookViews>
  <sheets>
    <sheet name="Team Stats" sheetId="1" r:id="rId1"/>
    <sheet name="Player Ranking" sheetId="4" r:id="rId2"/>
    <sheet name="Scor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<sst xmlns="http://schemas.openxmlformats.org/spreadsheetml/2006/main" count="727" uniqueCount="162">
  <si>
    <t>Brett Jenkins</t>
  </si>
  <si>
    <t>Darren Jenkins</t>
  </si>
  <si>
    <t>TOTALS</t>
  </si>
  <si>
    <t>Name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</si>
  <si>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</si>
  <si>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</si>
  <si>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</si>
  <si>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</si>
  <si>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</si>
  <si>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</si>
  <si>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</si>
  <si>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</si>
  <si>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</si>
  <si>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</si>
  <si>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OBP</t>
  </si>
  <si>
    <t>SLG</t>
  </si>
  <si>
    <t>OPS</t>
  </si>
  <si>
    <t>AVG</t>
  </si>
  <si>
    <t>PA/RSP</t>
  </si>
  <si>
    <t>BB/RSP</t>
  </si>
  <si>
    <t>H/RSP</t>
  </si>
  <si>
    <t>PO</t>
  </si>
  <si>
    <t>A</t>
  </si>
  <si>
    <t>Justin Young</t>
  </si>
  <si>
    <t>James Young</t>
  </si>
  <si>
    <t>Scott Kingston</t>
  </si>
  <si>
    <t>Garrett Jenkins</t>
  </si>
  <si>
    <t>Stephen Kingston</t>
  </si>
  <si>
    <t>Ash Jenkins</t>
  </si>
  <si>
    <t>Austin Jenkins</t>
  </si>
  <si>
    <t>Vern Jackson</t>
  </si>
  <si>
    <t>Justin Hull</t>
  </si>
  <si>
    <t>Joe Lancaster</t>
  </si>
  <si>
    <t>Ben Peterson</t>
  </si>
  <si>
    <t>Team</t>
  </si>
  <si>
    <t>Win</t>
  </si>
  <si>
    <t>Loss</t>
  </si>
  <si>
    <t>Tie</t>
  </si>
  <si>
    <t>Pct</t>
  </si>
  <si>
    <t>RF</t>
  </si>
  <si>
    <t>RA</t>
  </si>
  <si>
    <t>DIFF</t>
  </si>
  <si>
    <t>RPG</t>
  </si>
  <si>
    <t>APG</t>
  </si>
  <si>
    <t>Legend</t>
  </si>
  <si>
    <t xml:space="preserve">Definition </t>
  </si>
  <si>
    <t>Batting Average</t>
  </si>
  <si>
    <t>Homeruns</t>
  </si>
  <si>
    <t>Plate Appearances</t>
  </si>
  <si>
    <t>At Bats</t>
  </si>
  <si>
    <t>Runs Scored</t>
  </si>
  <si>
    <t>Hits</t>
  </si>
  <si>
    <t>Singles</t>
  </si>
  <si>
    <t>Doubles</t>
  </si>
  <si>
    <t>Triples</t>
  </si>
  <si>
    <t>Runs Batted In</t>
  </si>
  <si>
    <t>Walks</t>
  </si>
  <si>
    <t>On Base Percentage</t>
  </si>
  <si>
    <t>Slugging Percentage</t>
  </si>
  <si>
    <t>On Base Percentage + Slugging Percentage</t>
  </si>
  <si>
    <t>Plate Appearances with Runners in Scoring Position</t>
  </si>
  <si>
    <t>Walks with Runners in Scoring Position</t>
  </si>
  <si>
    <t>H/R/SP</t>
  </si>
  <si>
    <t>Hits with Runners in Scoring Position</t>
  </si>
  <si>
    <t>Putouts</t>
  </si>
  <si>
    <t>Assists</t>
  </si>
  <si>
    <t xml:space="preserve">Player Stat Legends </t>
  </si>
  <si>
    <t xml:space="preserve">Team Stat Legends </t>
  </si>
  <si>
    <t># of games team has won</t>
  </si>
  <si>
    <t>Winning Percent for team</t>
  </si>
  <si>
    <t>Runs For: total runs team has scored</t>
  </si>
  <si>
    <t>Runs Allowed: total runs team has allowed</t>
  </si>
  <si>
    <t>Run Differential: (Runs For) - (Runs Against)</t>
  </si>
  <si>
    <t>Average runs scored per agme</t>
  </si>
  <si>
    <t>Average runs allowed per game</t>
  </si>
  <si>
    <t># of games team has lost</t>
  </si>
  <si>
    <t># of games team has tied</t>
  </si>
  <si>
    <t>Charles Jenkins</t>
  </si>
  <si>
    <t>Jesse Young</t>
  </si>
  <si>
    <t>Ortell Kingston</t>
  </si>
  <si>
    <t>Lucas Jenkins</t>
  </si>
  <si>
    <t>Ben Hull</t>
  </si>
  <si>
    <t>Seth Kingston</t>
  </si>
  <si>
    <t>Alan Jenkins</t>
  </si>
  <si>
    <t>Troy Jenkins</t>
  </si>
  <si>
    <t>Hyrum Smith</t>
  </si>
  <si>
    <t>David Andrews</t>
  </si>
  <si>
    <t>Jeremy Andrews</t>
  </si>
  <si>
    <t>Conner Jenkins</t>
  </si>
  <si>
    <t>Ren Jackson</t>
  </si>
  <si>
    <t>Ammon Jenkins</t>
  </si>
  <si>
    <t>Tom Kingston</t>
  </si>
  <si>
    <t>Derek Kingston</t>
  </si>
  <si>
    <t>Jacob Young</t>
  </si>
  <si>
    <t>Trevor Jenkins</t>
  </si>
  <si>
    <t>John England</t>
  </si>
  <si>
    <t>Jesse England</t>
  </si>
  <si>
    <t>David Young</t>
  </si>
  <si>
    <t>Justin Andrews</t>
  </si>
  <si>
    <t>Danny Taylor</t>
  </si>
  <si>
    <t>Garrison Kingston</t>
  </si>
  <si>
    <t>Ren Sanders</t>
  </si>
  <si>
    <t>STATS - Jesse</t>
  </si>
  <si>
    <t>Elden Michaels</t>
  </si>
  <si>
    <t>Braden Jenkins</t>
  </si>
  <si>
    <t>Jeremy Winters</t>
  </si>
  <si>
    <t>Alex O'Brien</t>
  </si>
  <si>
    <t>Zach Peterson</t>
  </si>
  <si>
    <t>Michael O'Brien</t>
  </si>
  <si>
    <t>Matthew Johnson</t>
  </si>
  <si>
    <t>STATS - Tom</t>
  </si>
  <si>
    <t>John Mathews</t>
  </si>
  <si>
    <t>Final</t>
  </si>
  <si>
    <t xml:space="preserve"> </t>
  </si>
  <si>
    <t>Jesse Johnson</t>
  </si>
  <si>
    <t>Jonah Jenkins</t>
  </si>
  <si>
    <t>Nick Young</t>
  </si>
  <si>
    <t>Nathan Bailey</t>
  </si>
  <si>
    <t>STATS - Stephen</t>
  </si>
  <si>
    <t>Shem Kingston</t>
  </si>
  <si>
    <t>William McKenna</t>
  </si>
  <si>
    <t>Ryan Jenkins</t>
  </si>
  <si>
    <t>Brady Jenkins</t>
  </si>
  <si>
    <t>John Young</t>
  </si>
  <si>
    <t>STATS - Justin</t>
  </si>
  <si>
    <t>John Kingston</t>
  </si>
  <si>
    <t>James Stephens</t>
  </si>
  <si>
    <t>Ben Andrews</t>
  </si>
  <si>
    <t>STATS - Seth</t>
  </si>
  <si>
    <t>Brady Jackson</t>
  </si>
  <si>
    <t>Jared Taylor</t>
  </si>
  <si>
    <t>2022 DCCS Softball A League Season Standings</t>
  </si>
  <si>
    <t>Justin H</t>
  </si>
  <si>
    <t>Jesse Y</t>
  </si>
  <si>
    <t>Tom K</t>
  </si>
  <si>
    <t>Seth K</t>
  </si>
  <si>
    <t>James S</t>
  </si>
  <si>
    <t>Stephen K</t>
  </si>
  <si>
    <t>STATS - James</t>
  </si>
  <si>
    <t>Jarom Owen</t>
  </si>
  <si>
    <t>Philip Kingston</t>
  </si>
  <si>
    <t>Will Harrison</t>
  </si>
  <si>
    <t>Gary Young</t>
  </si>
  <si>
    <t>Elden Smith</t>
  </si>
  <si>
    <t>Landon Sanders</t>
  </si>
  <si>
    <t>Darren Johnson</t>
  </si>
  <si>
    <t>Jacob Carlson</t>
  </si>
  <si>
    <t>EldenJerry Kingston</t>
  </si>
  <si>
    <t>Elden O Kingston</t>
  </si>
  <si>
    <t>James O Kingston</t>
  </si>
  <si>
    <t>Luke Kingston</t>
  </si>
  <si>
    <t>Saturday, June 18, 2022</t>
  </si>
  <si>
    <t>Monday, June 13, 2022</t>
  </si>
  <si>
    <t>Saturday, June 11, 2022</t>
  </si>
  <si>
    <t>Monday, June 6, 2022</t>
  </si>
  <si>
    <t>Monday, May 30, 2022</t>
  </si>
  <si>
    <t>Monday, May 23, 2022</t>
  </si>
  <si>
    <t>Monday, May 16, 2022</t>
  </si>
  <si>
    <t>Monday, May 9, 2022</t>
  </si>
  <si>
    <t>Monday, May 2, 2022</t>
  </si>
  <si>
    <t>Monday, April 25, 2022</t>
  </si>
  <si>
    <t>Monday, April 18,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</si>
</sst>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5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/>
    <xf numFmtId="0" fontId="0" fillId="0" borderId="2" xfId="0" applyBorder="1"/>
    <xf numFmtId="0" fontId="0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</cellXfs>
  <cellStyles count="1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</cellStyles>
  <dxfs count="7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0.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leagues.iscorecentral.com/league_team_stats.php?t=2011dccsa&amp;tg=w73eae7885c57f27ebdd7a3a6ce1cad1c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025" name="Picture 1" descr="↓">
          <a:hlinkClick xmlns:r="http://schemas.openxmlformats.org/officeDocument/2006/relationships" r:id="rId1" tooltip="Player Name"/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27</xdr:row>
      <xdr:rowOff>0</xdr:rowOff>
    </xdr:from>
    <xdr:to>
      <xdr:col>1</xdr:col>
      <xdr:colOff>28575</xdr:colOff>
      <xdr:row>27</xdr:row>
      <xdr:rowOff>9525</xdr:rowOff>
    </xdr:to>
    <xdr:pic>
      <xdr:nvPicPr>
        <xdr:cNvPr id="1026" name="Picture 2" descr="↓">
          <a:hlinkClick xmlns:r="http://schemas.openxmlformats.org/officeDocument/2006/relationships" r:id="rId1" tooltip="Plate Appearances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27</xdr:row>
      <xdr:rowOff>0</xdr:rowOff>
    </xdr:from>
    <xdr:to>
      <xdr:col>1</xdr:col>
      <xdr:colOff>47625</xdr:colOff>
      <xdr:row>27</xdr:row>
      <xdr:rowOff>9525</xdr:rowOff>
    </xdr:to>
    <xdr:pic>
      <xdr:nvPicPr>
        <xdr:cNvPr id="1027" name="Picture 3" descr="↓">
          <a:hlinkClick xmlns:r="http://schemas.openxmlformats.org/officeDocument/2006/relationships" r:id="rId1" tooltip="At Bats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27</xdr:row>
      <xdr:rowOff>0</xdr:rowOff>
    </xdr:from>
    <xdr:to>
      <xdr:col>1</xdr:col>
      <xdr:colOff>66675</xdr:colOff>
      <xdr:row>27</xdr:row>
      <xdr:rowOff>9525</xdr:rowOff>
    </xdr:to>
    <xdr:pic>
      <xdr:nvPicPr>
        <xdr:cNvPr id="1028" name="Picture 4" descr="↓">
          <a:hlinkClick xmlns:r="http://schemas.openxmlformats.org/officeDocument/2006/relationships" r:id="rId1" tooltip="Runs Scored"/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85725</xdr:colOff>
      <xdr:row>27</xdr:row>
      <xdr:rowOff>9525</xdr:rowOff>
    </xdr:to>
    <xdr:pic>
      <xdr:nvPicPr>
        <xdr:cNvPr id="1029" name="Picture 5" descr="↓">
          <a:hlinkClick xmlns:r="http://schemas.openxmlformats.org/officeDocument/2006/relationships" r:id="rId1" tooltip="Hits"/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95250</xdr:colOff>
      <xdr:row>27</xdr:row>
      <xdr:rowOff>0</xdr:rowOff>
    </xdr:from>
    <xdr:to>
      <xdr:col>1</xdr:col>
      <xdr:colOff>104775</xdr:colOff>
      <xdr:row>27</xdr:row>
      <xdr:rowOff>9525</xdr:rowOff>
    </xdr:to>
    <xdr:pic>
      <xdr:nvPicPr>
        <xdr:cNvPr id="1030" name="Picture 6" descr="↓">
          <a:hlinkClick xmlns:r="http://schemas.openxmlformats.org/officeDocument/2006/relationships" r:id="rId1" tooltip="Singles"/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27</xdr:row>
      <xdr:rowOff>0</xdr:rowOff>
    </xdr:from>
    <xdr:to>
      <xdr:col>1</xdr:col>
      <xdr:colOff>123825</xdr:colOff>
      <xdr:row>27</xdr:row>
      <xdr:rowOff>9525</xdr:rowOff>
    </xdr:to>
    <xdr:pic>
      <xdr:nvPicPr>
        <xdr:cNvPr id="1031" name="Picture 7" descr="↓">
          <a:hlinkClick xmlns:r="http://schemas.openxmlformats.org/officeDocument/2006/relationships" r:id="rId1" tooltip="Doubles"/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27</xdr:row>
      <xdr:rowOff>0</xdr:rowOff>
    </xdr:from>
    <xdr:to>
      <xdr:col>1</xdr:col>
      <xdr:colOff>142875</xdr:colOff>
      <xdr:row>27</xdr:row>
      <xdr:rowOff>9525</xdr:rowOff>
    </xdr:to>
    <xdr:pic>
      <xdr:nvPicPr>
        <xdr:cNvPr id="1032" name="Picture 8" descr="↓">
          <a:hlinkClick xmlns:r="http://schemas.openxmlformats.org/officeDocument/2006/relationships" r:id="rId1" tooltip="Triples"/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9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27</xdr:row>
      <xdr:rowOff>0</xdr:rowOff>
    </xdr:from>
    <xdr:to>
      <xdr:col>1</xdr:col>
      <xdr:colOff>161925</xdr:colOff>
      <xdr:row>27</xdr:row>
      <xdr:rowOff>9525</xdr:rowOff>
    </xdr:to>
    <xdr:pic>
      <xdr:nvPicPr>
        <xdr:cNvPr id="1033" name="Picture 9" descr="↓">
          <a:hlinkClick xmlns:r="http://schemas.openxmlformats.org/officeDocument/2006/relationships" r:id="rId1" tooltip="Homeruns"/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180975</xdr:colOff>
      <xdr:row>27</xdr:row>
      <xdr:rowOff>9525</xdr:rowOff>
    </xdr:to>
    <xdr:pic>
      <xdr:nvPicPr>
        <xdr:cNvPr id="1034" name="Picture 10" descr="↓">
          <a:hlinkClick xmlns:r="http://schemas.openxmlformats.org/officeDocument/2006/relationships" r:id="rId1" tooltip="Runs Batted In"/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10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190500</xdr:colOff>
      <xdr:row>27</xdr:row>
      <xdr:rowOff>0</xdr:rowOff>
    </xdr:from>
    <xdr:to>
      <xdr:col>1</xdr:col>
      <xdr:colOff>200025</xdr:colOff>
      <xdr:row>27</xdr:row>
      <xdr:rowOff>9525</xdr:rowOff>
    </xdr:to>
    <xdr:pic>
      <xdr:nvPicPr>
        <xdr:cNvPr id="1035" name="Picture 11" descr="↓">
          <a:hlinkClick xmlns:r="http://schemas.openxmlformats.org/officeDocument/2006/relationships" r:id="rId1" tooltip="Walks"/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01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219075</xdr:colOff>
      <xdr:row>27</xdr:row>
      <xdr:rowOff>9525</xdr:rowOff>
    </xdr:to>
    <xdr:pic>
      <xdr:nvPicPr>
        <xdr:cNvPr id="1036" name="Picture 12" descr="↓">
          <a:hlinkClick xmlns:r="http://schemas.openxmlformats.org/officeDocument/2006/relationships" r:id="rId1" tooltip="On Base Percentage"/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91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27</xdr:row>
      <xdr:rowOff>0</xdr:rowOff>
    </xdr:from>
    <xdr:to>
      <xdr:col>1</xdr:col>
      <xdr:colOff>238125</xdr:colOff>
      <xdr:row>27</xdr:row>
      <xdr:rowOff>9525</xdr:rowOff>
    </xdr:to>
    <xdr:pic>
      <xdr:nvPicPr>
        <xdr:cNvPr id="1037" name="Picture 13" descr="↓">
          <a:hlinkClick xmlns:r="http://schemas.openxmlformats.org/officeDocument/2006/relationships" r:id="rId1" tooltip="Slugging Percentage"/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27</xdr:row>
      <xdr:rowOff>0</xdr:rowOff>
    </xdr:from>
    <xdr:to>
      <xdr:col>1</xdr:col>
      <xdr:colOff>257175</xdr:colOff>
      <xdr:row>27</xdr:row>
      <xdr:rowOff>9525</xdr:rowOff>
    </xdr:to>
    <xdr:pic>
      <xdr:nvPicPr>
        <xdr:cNvPr id="1038" name="Picture 14" descr="↓">
          <a:hlinkClick xmlns:r="http://schemas.openxmlformats.org/officeDocument/2006/relationships" r:id="rId1" tooltip="On Base Percentage + Slugging Percentage"/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27</xdr:row>
      <xdr:rowOff>0</xdr:rowOff>
    </xdr:from>
    <xdr:to>
      <xdr:col>1</xdr:col>
      <xdr:colOff>276225</xdr:colOff>
      <xdr:row>27</xdr:row>
      <xdr:rowOff>9525</xdr:rowOff>
    </xdr:to>
    <xdr:pic>
      <xdr:nvPicPr>
        <xdr:cNvPr id="1039" name="Picture 15" descr="↓">
          <a:hlinkClick xmlns:r="http://schemas.openxmlformats.org/officeDocument/2006/relationships" r:id="rId1" tooltip="Batting Average"/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3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285750</xdr:colOff>
      <xdr:row>27</xdr:row>
      <xdr:rowOff>0</xdr:rowOff>
    </xdr:from>
    <xdr:to>
      <xdr:col>1</xdr:col>
      <xdr:colOff>295275</xdr:colOff>
      <xdr:row>27</xdr:row>
      <xdr:rowOff>9525</xdr:rowOff>
    </xdr:to>
    <xdr:pic>
      <xdr:nvPicPr>
        <xdr:cNvPr id="1040" name="Picture 16" descr="↓">
          <a:hlinkClick xmlns:r="http://schemas.openxmlformats.org/officeDocument/2006/relationships" r:id="rId1" tooltip="Plate Appearances with Runners in Scoring Position"/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53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304800</xdr:colOff>
      <xdr:row>27</xdr:row>
      <xdr:rowOff>0</xdr:rowOff>
    </xdr:from>
    <xdr:to>
      <xdr:col>1</xdr:col>
      <xdr:colOff>314325</xdr:colOff>
      <xdr:row>27</xdr:row>
      <xdr:rowOff>9525</xdr:rowOff>
    </xdr:to>
    <xdr:pic>
      <xdr:nvPicPr>
        <xdr:cNvPr id="1041" name="Picture 17" descr="↓">
          <a:hlinkClick xmlns:r="http://schemas.openxmlformats.org/officeDocument/2006/relationships" r:id="rId1" tooltip="Walks with Runners in Scoring Position"/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44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323850</xdr:colOff>
      <xdr:row>27</xdr:row>
      <xdr:rowOff>0</xdr:rowOff>
    </xdr:from>
    <xdr:to>
      <xdr:col>1</xdr:col>
      <xdr:colOff>333375</xdr:colOff>
      <xdr:row>27</xdr:row>
      <xdr:rowOff>9525</xdr:rowOff>
    </xdr:to>
    <xdr:pic>
      <xdr:nvPicPr>
        <xdr:cNvPr id="1042" name="Picture 18" descr="↓">
          <a:hlinkClick xmlns:r="http://schemas.openxmlformats.org/officeDocument/2006/relationships" r:id="rId1" tooltip="Hits with Runners in Scoring Position"/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342900</xdr:colOff>
      <xdr:row>27</xdr:row>
      <xdr:rowOff>0</xdr:rowOff>
    </xdr:from>
    <xdr:to>
      <xdr:col>1</xdr:col>
      <xdr:colOff>352425</xdr:colOff>
      <xdr:row>27</xdr:row>
      <xdr:rowOff>9525</xdr:rowOff>
    </xdr:to>
    <xdr:pic>
      <xdr:nvPicPr>
        <xdr:cNvPr id="1043" name="Picture 19" descr="↓">
          <a:hlinkClick xmlns:r="http://schemas.openxmlformats.org/officeDocument/2006/relationships" r:id="rId1" tooltip="Putouts"/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361950</xdr:colOff>
      <xdr:row>27</xdr:row>
      <xdr:rowOff>0</xdr:rowOff>
    </xdr:from>
    <xdr:to>
      <xdr:col>1</xdr:col>
      <xdr:colOff>371475</xdr:colOff>
      <xdr:row>27</xdr:row>
      <xdr:rowOff>9525</xdr:rowOff>
    </xdr:to>
    <xdr:pic>
      <xdr:nvPicPr>
        <xdr:cNvPr id="1044" name="Picture 20" descr="↓">
          <a:hlinkClick xmlns:r="http://schemas.openxmlformats.org/officeDocument/2006/relationships" r:id="rId1" tooltip="Assists"/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15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42" name="Picture 1" descr="↓">
          <a:hlinkClick xmlns:r="http://schemas.openxmlformats.org/officeDocument/2006/relationships" r:id="rId1" tooltip="Player Name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31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28575</xdr:colOff>
      <xdr:row>10</xdr:row>
      <xdr:rowOff>9525</xdr:rowOff>
    </xdr:to>
    <xdr:pic>
      <xdr:nvPicPr>
        <xdr:cNvPr id="43" name="Picture 2" descr="↓">
          <a:hlinkClick xmlns:r="http://schemas.openxmlformats.org/officeDocument/2006/relationships" r:id="rId1" tooltip="Plate Appearances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21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10</xdr:row>
      <xdr:rowOff>0</xdr:rowOff>
    </xdr:from>
    <xdr:to>
      <xdr:col>1</xdr:col>
      <xdr:colOff>47625</xdr:colOff>
      <xdr:row>10</xdr:row>
      <xdr:rowOff>9525</xdr:rowOff>
    </xdr:to>
    <xdr:pic>
      <xdr:nvPicPr>
        <xdr:cNvPr id="44" name="Picture 3" descr="↓">
          <a:hlinkClick xmlns:r="http://schemas.openxmlformats.org/officeDocument/2006/relationships" r:id="rId1" tooltip="At Bats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12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66675</xdr:colOff>
      <xdr:row>10</xdr:row>
      <xdr:rowOff>9525</xdr:rowOff>
    </xdr:to>
    <xdr:pic>
      <xdr:nvPicPr>
        <xdr:cNvPr id="45" name="Picture 4" descr="↓">
          <a:hlinkClick xmlns:r="http://schemas.openxmlformats.org/officeDocument/2006/relationships" r:id="rId1" tooltip="Runs Scored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02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46" name="Picture 5" descr="↓">
          <a:hlinkClick xmlns:r="http://schemas.openxmlformats.org/officeDocument/2006/relationships" r:id="rId1" tooltip="Hits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93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95250</xdr:colOff>
      <xdr:row>10</xdr:row>
      <xdr:rowOff>0</xdr:rowOff>
    </xdr:from>
    <xdr:to>
      <xdr:col>1</xdr:col>
      <xdr:colOff>104775</xdr:colOff>
      <xdr:row>10</xdr:row>
      <xdr:rowOff>9525</xdr:rowOff>
    </xdr:to>
    <xdr:pic>
      <xdr:nvPicPr>
        <xdr:cNvPr id="47" name="Picture 6" descr="↓">
          <a:hlinkClick xmlns:r="http://schemas.openxmlformats.org/officeDocument/2006/relationships" r:id="rId1" tooltip="Singles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83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10</xdr:row>
      <xdr:rowOff>0</xdr:rowOff>
    </xdr:from>
    <xdr:to>
      <xdr:col>1</xdr:col>
      <xdr:colOff>123825</xdr:colOff>
      <xdr:row>10</xdr:row>
      <xdr:rowOff>9525</xdr:rowOff>
    </xdr:to>
    <xdr:pic>
      <xdr:nvPicPr>
        <xdr:cNvPr id="48" name="Picture 7" descr="↓">
          <a:hlinkClick xmlns:r="http://schemas.openxmlformats.org/officeDocument/2006/relationships" r:id="rId1" tooltip="Doubles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4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10</xdr:row>
      <xdr:rowOff>0</xdr:rowOff>
    </xdr:from>
    <xdr:to>
      <xdr:col>1</xdr:col>
      <xdr:colOff>142875</xdr:colOff>
      <xdr:row>10</xdr:row>
      <xdr:rowOff>9525</xdr:rowOff>
    </xdr:to>
    <xdr:pic>
      <xdr:nvPicPr>
        <xdr:cNvPr id="49" name="Picture 8" descr="↓">
          <a:hlinkClick xmlns:r="http://schemas.openxmlformats.org/officeDocument/2006/relationships" r:id="rId1" tooltip="Triples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64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10</xdr:row>
      <xdr:rowOff>0</xdr:rowOff>
    </xdr:from>
    <xdr:to>
      <xdr:col>1</xdr:col>
      <xdr:colOff>161925</xdr:colOff>
      <xdr:row>10</xdr:row>
      <xdr:rowOff>9525</xdr:rowOff>
    </xdr:to>
    <xdr:pic>
      <xdr:nvPicPr>
        <xdr:cNvPr id="50" name="Picture 9" descr="↓">
          <a:hlinkClick xmlns:r="http://schemas.openxmlformats.org/officeDocument/2006/relationships" r:id="rId1" tooltip="Homeruns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5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180975</xdr:colOff>
      <xdr:row>10</xdr:row>
      <xdr:rowOff>9525</xdr:rowOff>
    </xdr:to>
    <xdr:pic>
      <xdr:nvPicPr>
        <xdr:cNvPr id="51" name="Picture 10" descr="↓">
          <a:hlinkClick xmlns:r="http://schemas.openxmlformats.org/officeDocument/2006/relationships" r:id="rId1" tooltip="Runs Batted In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45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200025</xdr:colOff>
      <xdr:row>10</xdr:row>
      <xdr:rowOff>9525</xdr:rowOff>
    </xdr:to>
    <xdr:pic>
      <xdr:nvPicPr>
        <xdr:cNvPr id="52" name="Picture 11" descr="↓">
          <a:hlinkClick xmlns:r="http://schemas.openxmlformats.org/officeDocument/2006/relationships" r:id="rId1" tooltip="Walks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36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53" name="Picture 12" descr="↓">
          <a:hlinkClick xmlns:r="http://schemas.openxmlformats.org/officeDocument/2006/relationships" r:id="rId1" tooltip="On Base Percentage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6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10</xdr:row>
      <xdr:rowOff>0</xdr:rowOff>
    </xdr:from>
    <xdr:to>
      <xdr:col>1</xdr:col>
      <xdr:colOff>238125</xdr:colOff>
      <xdr:row>10</xdr:row>
      <xdr:rowOff>9525</xdr:rowOff>
    </xdr:to>
    <xdr:pic>
      <xdr:nvPicPr>
        <xdr:cNvPr id="54" name="Picture 13" descr="↓">
          <a:hlinkClick xmlns:r="http://schemas.openxmlformats.org/officeDocument/2006/relationships" r:id="rId1" tooltip="Slugging Percentage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7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10</xdr:row>
      <xdr:rowOff>0</xdr:rowOff>
    </xdr:from>
    <xdr:to>
      <xdr:col>1</xdr:col>
      <xdr:colOff>257175</xdr:colOff>
      <xdr:row>10</xdr:row>
      <xdr:rowOff>9525</xdr:rowOff>
    </xdr:to>
    <xdr:pic>
      <xdr:nvPicPr>
        <xdr:cNvPr id="55" name="Picture 14" descr="↓">
          <a:hlinkClick xmlns:r="http://schemas.openxmlformats.org/officeDocument/2006/relationships" r:id="rId1" tooltip="On Base Percentage + Slugging Percentage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07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10</xdr:row>
      <xdr:rowOff>0</xdr:rowOff>
    </xdr:from>
    <xdr:to>
      <xdr:col>1</xdr:col>
      <xdr:colOff>276225</xdr:colOff>
      <xdr:row>10</xdr:row>
      <xdr:rowOff>9525</xdr:rowOff>
    </xdr:to>
    <xdr:pic>
      <xdr:nvPicPr>
        <xdr:cNvPr id="56" name="Picture 15" descr="↓">
          <a:hlinkClick xmlns:r="http://schemas.openxmlformats.org/officeDocument/2006/relationships" r:id="rId1" tooltip="Batting Average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8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285750</xdr:colOff>
      <xdr:row>10</xdr:row>
      <xdr:rowOff>0</xdr:rowOff>
    </xdr:from>
    <xdr:to>
      <xdr:col>1</xdr:col>
      <xdr:colOff>295275</xdr:colOff>
      <xdr:row>10</xdr:row>
      <xdr:rowOff>9525</xdr:rowOff>
    </xdr:to>
    <xdr:pic>
      <xdr:nvPicPr>
        <xdr:cNvPr id="57" name="Picture 16" descr="↓">
          <a:hlinkClick xmlns:r="http://schemas.openxmlformats.org/officeDocument/2006/relationships" r:id="rId1" tooltip="Plate Appearances with Runners in Scoring Position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8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304800</xdr:colOff>
      <xdr:row>10</xdr:row>
      <xdr:rowOff>0</xdr:rowOff>
    </xdr:from>
    <xdr:to>
      <xdr:col>1</xdr:col>
      <xdr:colOff>314325</xdr:colOff>
      <xdr:row>10</xdr:row>
      <xdr:rowOff>9525</xdr:rowOff>
    </xdr:to>
    <xdr:pic>
      <xdr:nvPicPr>
        <xdr:cNvPr id="58" name="Picture 17" descr="↓">
          <a:hlinkClick xmlns:r="http://schemas.openxmlformats.org/officeDocument/2006/relationships" r:id="rId1" tooltip="Walks with Runners in Scoring Position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9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323850</xdr:colOff>
      <xdr:row>10</xdr:row>
      <xdr:rowOff>0</xdr:rowOff>
    </xdr:from>
    <xdr:to>
      <xdr:col>1</xdr:col>
      <xdr:colOff>333375</xdr:colOff>
      <xdr:row>10</xdr:row>
      <xdr:rowOff>9525</xdr:rowOff>
    </xdr:to>
    <xdr:pic>
      <xdr:nvPicPr>
        <xdr:cNvPr id="59" name="Picture 18" descr="↓">
          <a:hlinkClick xmlns:r="http://schemas.openxmlformats.org/officeDocument/2006/relationships" r:id="rId1" tooltip="Hits with Runners in Scoring Position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69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342900</xdr:colOff>
      <xdr:row>10</xdr:row>
      <xdr:rowOff>0</xdr:rowOff>
    </xdr:from>
    <xdr:to>
      <xdr:col>1</xdr:col>
      <xdr:colOff>352425</xdr:colOff>
      <xdr:row>10</xdr:row>
      <xdr:rowOff>9525</xdr:rowOff>
    </xdr:to>
    <xdr:pic>
      <xdr:nvPicPr>
        <xdr:cNvPr id="60" name="Picture 19" descr="↓">
          <a:hlinkClick xmlns:r="http://schemas.openxmlformats.org/officeDocument/2006/relationships" r:id="rId1" tooltip="Putouts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60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361950</xdr:colOff>
      <xdr:row>10</xdr:row>
      <xdr:rowOff>0</xdr:rowOff>
    </xdr:from>
    <xdr:to>
      <xdr:col>1</xdr:col>
      <xdr:colOff>371475</xdr:colOff>
      <xdr:row>10</xdr:row>
      <xdr:rowOff>9525</xdr:rowOff>
    </xdr:to>
    <xdr:pic>
      <xdr:nvPicPr>
        <xdr:cNvPr id="61" name="Picture 20" descr="↓">
          <a:hlinkClick xmlns:r="http://schemas.openxmlformats.org/officeDocument/2006/relationships" r:id="rId1" tooltip="Assists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50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02" name="Picture 1" descr="↓">
          <a:hlinkClick xmlns:r="http://schemas.openxmlformats.org/officeDocument/2006/relationships" r:id="rId1" tooltip="Player Name"/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310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43</xdr:row>
      <xdr:rowOff>0</xdr:rowOff>
    </xdr:from>
    <xdr:to>
      <xdr:col>1</xdr:col>
      <xdr:colOff>28575</xdr:colOff>
      <xdr:row>43</xdr:row>
      <xdr:rowOff>9525</xdr:rowOff>
    </xdr:to>
    <xdr:pic>
      <xdr:nvPicPr>
        <xdr:cNvPr id="103" name="Picture 2" descr="↓">
          <a:hlinkClick xmlns:r="http://schemas.openxmlformats.org/officeDocument/2006/relationships" r:id="rId1" tooltip="Plate Appearances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215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43</xdr:row>
      <xdr:rowOff>0</xdr:rowOff>
    </xdr:from>
    <xdr:to>
      <xdr:col>1</xdr:col>
      <xdr:colOff>47625</xdr:colOff>
      <xdr:row>43</xdr:row>
      <xdr:rowOff>9525</xdr:rowOff>
    </xdr:to>
    <xdr:pic>
      <xdr:nvPicPr>
        <xdr:cNvPr id="104" name="Picture 3" descr="↓">
          <a:hlinkClick xmlns:r="http://schemas.openxmlformats.org/officeDocument/2006/relationships" r:id="rId1" tooltip="At Bats"/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120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43</xdr:row>
      <xdr:rowOff>0</xdr:rowOff>
    </xdr:from>
    <xdr:to>
      <xdr:col>1</xdr:col>
      <xdr:colOff>66675</xdr:colOff>
      <xdr:row>43</xdr:row>
      <xdr:rowOff>9525</xdr:rowOff>
    </xdr:to>
    <xdr:pic>
      <xdr:nvPicPr>
        <xdr:cNvPr id="105" name="Picture 4" descr="↓">
          <a:hlinkClick xmlns:r="http://schemas.openxmlformats.org/officeDocument/2006/relationships" r:id="rId1" tooltip="Runs Scored"/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025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</xdr:colOff>
      <xdr:row>43</xdr:row>
      <xdr:rowOff>0</xdr:rowOff>
    </xdr:from>
    <xdr:to>
      <xdr:col>1</xdr:col>
      <xdr:colOff>85725</xdr:colOff>
      <xdr:row>43</xdr:row>
      <xdr:rowOff>9525</xdr:rowOff>
    </xdr:to>
    <xdr:pic>
      <xdr:nvPicPr>
        <xdr:cNvPr id="106" name="Picture 5" descr="↓">
          <a:hlinkClick xmlns:r="http://schemas.openxmlformats.org/officeDocument/2006/relationships" r:id="rId1" tooltip="Hits"/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930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95250</xdr:colOff>
      <xdr:row>43</xdr:row>
      <xdr:rowOff>0</xdr:rowOff>
    </xdr:from>
    <xdr:to>
      <xdr:col>1</xdr:col>
      <xdr:colOff>104775</xdr:colOff>
      <xdr:row>43</xdr:row>
      <xdr:rowOff>9525</xdr:rowOff>
    </xdr:to>
    <xdr:pic>
      <xdr:nvPicPr>
        <xdr:cNvPr id="107" name="Picture 6" descr="↓">
          <a:hlinkClick xmlns:r="http://schemas.openxmlformats.org/officeDocument/2006/relationships" r:id="rId1" tooltip="Singles"/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835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43</xdr:row>
      <xdr:rowOff>0</xdr:rowOff>
    </xdr:from>
    <xdr:to>
      <xdr:col>1</xdr:col>
      <xdr:colOff>123825</xdr:colOff>
      <xdr:row>43</xdr:row>
      <xdr:rowOff>9525</xdr:rowOff>
    </xdr:to>
    <xdr:pic>
      <xdr:nvPicPr>
        <xdr:cNvPr id="108" name="Picture 7" descr="↓">
          <a:hlinkClick xmlns:r="http://schemas.openxmlformats.org/officeDocument/2006/relationships" r:id="rId1" tooltip="Doubles"/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40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43</xdr:row>
      <xdr:rowOff>0</xdr:rowOff>
    </xdr:from>
    <xdr:to>
      <xdr:col>1</xdr:col>
      <xdr:colOff>142875</xdr:colOff>
      <xdr:row>43</xdr:row>
      <xdr:rowOff>9525</xdr:rowOff>
    </xdr:to>
    <xdr:pic>
      <xdr:nvPicPr>
        <xdr:cNvPr id="109" name="Picture 8" descr="↓">
          <a:hlinkClick xmlns:r="http://schemas.openxmlformats.org/officeDocument/2006/relationships" r:id="rId1" tooltip="Triples"/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645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43</xdr:row>
      <xdr:rowOff>0</xdr:rowOff>
    </xdr:from>
    <xdr:to>
      <xdr:col>1</xdr:col>
      <xdr:colOff>161925</xdr:colOff>
      <xdr:row>43</xdr:row>
      <xdr:rowOff>9525</xdr:rowOff>
    </xdr:to>
    <xdr:pic>
      <xdr:nvPicPr>
        <xdr:cNvPr id="110" name="Picture 9" descr="↓">
          <a:hlinkClick xmlns:r="http://schemas.openxmlformats.org/officeDocument/2006/relationships" r:id="rId1" tooltip="Homeruns"/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50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171450</xdr:colOff>
      <xdr:row>43</xdr:row>
      <xdr:rowOff>0</xdr:rowOff>
    </xdr:from>
    <xdr:to>
      <xdr:col>1</xdr:col>
      <xdr:colOff>180975</xdr:colOff>
      <xdr:row>43</xdr:row>
      <xdr:rowOff>9525</xdr:rowOff>
    </xdr:to>
    <xdr:pic>
      <xdr:nvPicPr>
        <xdr:cNvPr id="111" name="Picture 10" descr="↓">
          <a:hlinkClick xmlns:r="http://schemas.openxmlformats.org/officeDocument/2006/relationships" r:id="rId1" tooltip="Runs Batted In"/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455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190500</xdr:colOff>
      <xdr:row>43</xdr:row>
      <xdr:rowOff>0</xdr:rowOff>
    </xdr:from>
    <xdr:to>
      <xdr:col>1</xdr:col>
      <xdr:colOff>200025</xdr:colOff>
      <xdr:row>43</xdr:row>
      <xdr:rowOff>9525</xdr:rowOff>
    </xdr:to>
    <xdr:pic>
      <xdr:nvPicPr>
        <xdr:cNvPr id="112" name="Picture 11" descr="↓">
          <a:hlinkClick xmlns:r="http://schemas.openxmlformats.org/officeDocument/2006/relationships" r:id="rId1" tooltip="Walks"/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360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209550</xdr:colOff>
      <xdr:row>43</xdr:row>
      <xdr:rowOff>0</xdr:rowOff>
    </xdr:from>
    <xdr:to>
      <xdr:col>1</xdr:col>
      <xdr:colOff>219075</xdr:colOff>
      <xdr:row>43</xdr:row>
      <xdr:rowOff>9525</xdr:rowOff>
    </xdr:to>
    <xdr:pic>
      <xdr:nvPicPr>
        <xdr:cNvPr id="113" name="Picture 12" descr="↓">
          <a:hlinkClick xmlns:r="http://schemas.openxmlformats.org/officeDocument/2006/relationships" r:id="rId1" tooltip="On Base Percentage"/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65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43</xdr:row>
      <xdr:rowOff>0</xdr:rowOff>
    </xdr:from>
    <xdr:to>
      <xdr:col>1</xdr:col>
      <xdr:colOff>238125</xdr:colOff>
      <xdr:row>43</xdr:row>
      <xdr:rowOff>9525</xdr:rowOff>
    </xdr:to>
    <xdr:pic>
      <xdr:nvPicPr>
        <xdr:cNvPr id="114" name="Picture 13" descr="↓">
          <a:hlinkClick xmlns:r="http://schemas.openxmlformats.org/officeDocument/2006/relationships" r:id="rId1" tooltip="Slugging Percentage"/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70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43</xdr:row>
      <xdr:rowOff>0</xdr:rowOff>
    </xdr:from>
    <xdr:to>
      <xdr:col>1</xdr:col>
      <xdr:colOff>257175</xdr:colOff>
      <xdr:row>43</xdr:row>
      <xdr:rowOff>9525</xdr:rowOff>
    </xdr:to>
    <xdr:pic>
      <xdr:nvPicPr>
        <xdr:cNvPr id="115" name="Picture 14" descr="↓">
          <a:hlinkClick xmlns:r="http://schemas.openxmlformats.org/officeDocument/2006/relationships" r:id="rId1" tooltip="On Base Percentage + Slugging Percentage"/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075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43</xdr:row>
      <xdr:rowOff>0</xdr:rowOff>
    </xdr:from>
    <xdr:to>
      <xdr:col>1</xdr:col>
      <xdr:colOff>276225</xdr:colOff>
      <xdr:row>43</xdr:row>
      <xdr:rowOff>9525</xdr:rowOff>
    </xdr:to>
    <xdr:pic>
      <xdr:nvPicPr>
        <xdr:cNvPr id="116" name="Picture 15" descr="↓">
          <a:hlinkClick xmlns:r="http://schemas.openxmlformats.org/officeDocument/2006/relationships" r:id="rId1" tooltip="Batting Average"/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80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285750</xdr:colOff>
      <xdr:row>43</xdr:row>
      <xdr:rowOff>0</xdr:rowOff>
    </xdr:from>
    <xdr:to>
      <xdr:col>1</xdr:col>
      <xdr:colOff>295275</xdr:colOff>
      <xdr:row>43</xdr:row>
      <xdr:rowOff>9525</xdr:rowOff>
    </xdr:to>
    <xdr:pic>
      <xdr:nvPicPr>
        <xdr:cNvPr id="117" name="Picture 16" descr="↓">
          <a:hlinkClick xmlns:r="http://schemas.openxmlformats.org/officeDocument/2006/relationships" r:id="rId1" tooltip="Plate Appearances with Runners in Scoring Position"/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85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304800</xdr:colOff>
      <xdr:row>43</xdr:row>
      <xdr:rowOff>0</xdr:rowOff>
    </xdr:from>
    <xdr:to>
      <xdr:col>1</xdr:col>
      <xdr:colOff>314325</xdr:colOff>
      <xdr:row>43</xdr:row>
      <xdr:rowOff>9525</xdr:rowOff>
    </xdr:to>
    <xdr:pic>
      <xdr:nvPicPr>
        <xdr:cNvPr id="118" name="Picture 17" descr="↓">
          <a:hlinkClick xmlns:r="http://schemas.openxmlformats.org/officeDocument/2006/relationships" r:id="rId1" tooltip="Walks with Runners in Scoring Position"/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90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323850</xdr:colOff>
      <xdr:row>43</xdr:row>
      <xdr:rowOff>0</xdr:rowOff>
    </xdr:from>
    <xdr:to>
      <xdr:col>1</xdr:col>
      <xdr:colOff>333375</xdr:colOff>
      <xdr:row>43</xdr:row>
      <xdr:rowOff>9525</xdr:rowOff>
    </xdr:to>
    <xdr:pic>
      <xdr:nvPicPr>
        <xdr:cNvPr id="119" name="Picture 18" descr="↓">
          <a:hlinkClick xmlns:r="http://schemas.openxmlformats.org/officeDocument/2006/relationships" r:id="rId1" tooltip="Hits with Runners in Scoring Position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695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342900</xdr:colOff>
      <xdr:row>43</xdr:row>
      <xdr:rowOff>0</xdr:rowOff>
    </xdr:from>
    <xdr:to>
      <xdr:col>1</xdr:col>
      <xdr:colOff>352425</xdr:colOff>
      <xdr:row>43</xdr:row>
      <xdr:rowOff>9525</xdr:rowOff>
    </xdr:to>
    <xdr:pic>
      <xdr:nvPicPr>
        <xdr:cNvPr id="120" name="Picture 19" descr="↓">
          <a:hlinkClick xmlns:r="http://schemas.openxmlformats.org/officeDocument/2006/relationships" r:id="rId1" tooltip="Putouts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600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361950</xdr:colOff>
      <xdr:row>43</xdr:row>
      <xdr:rowOff>0</xdr:rowOff>
    </xdr:from>
    <xdr:to>
      <xdr:col>1</xdr:col>
      <xdr:colOff>371475</xdr:colOff>
      <xdr:row>43</xdr:row>
      <xdr:rowOff>9525</xdr:rowOff>
    </xdr:to>
    <xdr:pic>
      <xdr:nvPicPr>
        <xdr:cNvPr id="121" name="Picture 20" descr="↓">
          <a:hlinkClick xmlns:r="http://schemas.openxmlformats.org/officeDocument/2006/relationships" r:id="rId1" tooltip="Assists"/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505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22" name="Picture 1" descr="↓">
          <a:hlinkClick xmlns:r="http://schemas.openxmlformats.org/officeDocument/2006/relationships" r:id="rId1" tooltip="Player Name"/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310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11</xdr:row>
      <xdr:rowOff>0</xdr:rowOff>
    </xdr:from>
    <xdr:to>
      <xdr:col>1</xdr:col>
      <xdr:colOff>28575</xdr:colOff>
      <xdr:row>11</xdr:row>
      <xdr:rowOff>9525</xdr:rowOff>
    </xdr:to>
    <xdr:pic>
      <xdr:nvPicPr>
        <xdr:cNvPr id="123" name="Picture 2" descr="↓">
          <a:hlinkClick xmlns:r="http://schemas.openxmlformats.org/officeDocument/2006/relationships" r:id="rId1" tooltip="Plate Appearances"/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215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11</xdr:row>
      <xdr:rowOff>0</xdr:rowOff>
    </xdr:from>
    <xdr:to>
      <xdr:col>1</xdr:col>
      <xdr:colOff>47625</xdr:colOff>
      <xdr:row>11</xdr:row>
      <xdr:rowOff>9525</xdr:rowOff>
    </xdr:to>
    <xdr:pic>
      <xdr:nvPicPr>
        <xdr:cNvPr id="124" name="Picture 3" descr="↓">
          <a:hlinkClick xmlns:r="http://schemas.openxmlformats.org/officeDocument/2006/relationships" r:id="rId1" tooltip="At Bats"/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120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66675</xdr:colOff>
      <xdr:row>11</xdr:row>
      <xdr:rowOff>9525</xdr:rowOff>
    </xdr:to>
    <xdr:pic>
      <xdr:nvPicPr>
        <xdr:cNvPr id="125" name="Picture 4" descr="↓">
          <a:hlinkClick xmlns:r="http://schemas.openxmlformats.org/officeDocument/2006/relationships" r:id="rId1" tooltip="Runs Scored"/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025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126" name="Picture 5" descr="↓">
          <a:hlinkClick xmlns:r="http://schemas.openxmlformats.org/officeDocument/2006/relationships" r:id="rId1" tooltip="Hits"/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930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95250</xdr:colOff>
      <xdr:row>11</xdr:row>
      <xdr:rowOff>0</xdr:rowOff>
    </xdr:from>
    <xdr:to>
      <xdr:col>1</xdr:col>
      <xdr:colOff>104775</xdr:colOff>
      <xdr:row>11</xdr:row>
      <xdr:rowOff>9525</xdr:rowOff>
    </xdr:to>
    <xdr:pic>
      <xdr:nvPicPr>
        <xdr:cNvPr id="127" name="Picture 6" descr="↓">
          <a:hlinkClick xmlns:r="http://schemas.openxmlformats.org/officeDocument/2006/relationships" r:id="rId1" tooltip="Singles"/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835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11</xdr:row>
      <xdr:rowOff>0</xdr:rowOff>
    </xdr:from>
    <xdr:to>
      <xdr:col>1</xdr:col>
      <xdr:colOff>123825</xdr:colOff>
      <xdr:row>11</xdr:row>
      <xdr:rowOff>9525</xdr:rowOff>
    </xdr:to>
    <xdr:pic>
      <xdr:nvPicPr>
        <xdr:cNvPr id="128" name="Picture 7" descr="↓">
          <a:hlinkClick xmlns:r="http://schemas.openxmlformats.org/officeDocument/2006/relationships" r:id="rId1" tooltip="Doubles"/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40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142875</xdr:colOff>
      <xdr:row>11</xdr:row>
      <xdr:rowOff>9525</xdr:rowOff>
    </xdr:to>
    <xdr:pic>
      <xdr:nvPicPr>
        <xdr:cNvPr id="129" name="Picture 8" descr="↓">
          <a:hlinkClick xmlns:r="http://schemas.openxmlformats.org/officeDocument/2006/relationships" r:id="rId1" tooltip="Triples"/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645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11</xdr:row>
      <xdr:rowOff>0</xdr:rowOff>
    </xdr:from>
    <xdr:to>
      <xdr:col>1</xdr:col>
      <xdr:colOff>161925</xdr:colOff>
      <xdr:row>11</xdr:row>
      <xdr:rowOff>9525</xdr:rowOff>
    </xdr:to>
    <xdr:pic>
      <xdr:nvPicPr>
        <xdr:cNvPr id="130" name="Picture 9" descr="↓">
          <a:hlinkClick xmlns:r="http://schemas.openxmlformats.org/officeDocument/2006/relationships" r:id="rId1" tooltip="Homeruns"/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50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180975</xdr:colOff>
      <xdr:row>11</xdr:row>
      <xdr:rowOff>9525</xdr:rowOff>
    </xdr:to>
    <xdr:pic>
      <xdr:nvPicPr>
        <xdr:cNvPr id="131" name="Picture 10" descr="↓">
          <a:hlinkClick xmlns:r="http://schemas.openxmlformats.org/officeDocument/2006/relationships" r:id="rId1" tooltip="Runs Batted In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455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190500</xdr:colOff>
      <xdr:row>11</xdr:row>
      <xdr:rowOff>0</xdr:rowOff>
    </xdr:from>
    <xdr:to>
      <xdr:col>1</xdr:col>
      <xdr:colOff>200025</xdr:colOff>
      <xdr:row>11</xdr:row>
      <xdr:rowOff>9525</xdr:rowOff>
    </xdr:to>
    <xdr:pic>
      <xdr:nvPicPr>
        <xdr:cNvPr id="132" name="Picture 11" descr="↓">
          <a:hlinkClick xmlns:r="http://schemas.openxmlformats.org/officeDocument/2006/relationships" r:id="rId1" tooltip="Walks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360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219075</xdr:colOff>
      <xdr:row>11</xdr:row>
      <xdr:rowOff>9525</xdr:rowOff>
    </xdr:to>
    <xdr:pic>
      <xdr:nvPicPr>
        <xdr:cNvPr id="133" name="Picture 12" descr="↓">
          <a:hlinkClick xmlns:r="http://schemas.openxmlformats.org/officeDocument/2006/relationships" r:id="rId1" tooltip="On Base Percentage"/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65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11</xdr:row>
      <xdr:rowOff>0</xdr:rowOff>
    </xdr:from>
    <xdr:to>
      <xdr:col>1</xdr:col>
      <xdr:colOff>238125</xdr:colOff>
      <xdr:row>11</xdr:row>
      <xdr:rowOff>9525</xdr:rowOff>
    </xdr:to>
    <xdr:pic>
      <xdr:nvPicPr>
        <xdr:cNvPr id="134" name="Picture 13" descr="↓">
          <a:hlinkClick xmlns:r="http://schemas.openxmlformats.org/officeDocument/2006/relationships" r:id="rId1" tooltip="Slugging Percentage"/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70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11</xdr:row>
      <xdr:rowOff>0</xdr:rowOff>
    </xdr:from>
    <xdr:to>
      <xdr:col>1</xdr:col>
      <xdr:colOff>257175</xdr:colOff>
      <xdr:row>11</xdr:row>
      <xdr:rowOff>9525</xdr:rowOff>
    </xdr:to>
    <xdr:pic>
      <xdr:nvPicPr>
        <xdr:cNvPr id="135" name="Picture 14" descr="↓">
          <a:hlinkClick xmlns:r="http://schemas.openxmlformats.org/officeDocument/2006/relationships" r:id="rId1" tooltip="On Base Percentage + Slugging Percentage"/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075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11</xdr:row>
      <xdr:rowOff>0</xdr:rowOff>
    </xdr:from>
    <xdr:to>
      <xdr:col>1</xdr:col>
      <xdr:colOff>276225</xdr:colOff>
      <xdr:row>11</xdr:row>
      <xdr:rowOff>9525</xdr:rowOff>
    </xdr:to>
    <xdr:pic>
      <xdr:nvPicPr>
        <xdr:cNvPr id="136" name="Picture 15" descr="↓">
          <a:hlinkClick xmlns:r="http://schemas.openxmlformats.org/officeDocument/2006/relationships" r:id="rId1" tooltip="Batting Average"/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80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285750</xdr:colOff>
      <xdr:row>11</xdr:row>
      <xdr:rowOff>0</xdr:rowOff>
    </xdr:from>
    <xdr:to>
      <xdr:col>1</xdr:col>
      <xdr:colOff>295275</xdr:colOff>
      <xdr:row>11</xdr:row>
      <xdr:rowOff>9525</xdr:rowOff>
    </xdr:to>
    <xdr:pic>
      <xdr:nvPicPr>
        <xdr:cNvPr id="137" name="Picture 16" descr="↓">
          <a:hlinkClick xmlns:r="http://schemas.openxmlformats.org/officeDocument/2006/relationships" r:id="rId1" tooltip="Plate Appearances with Runners in Scoring Position"/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85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304800</xdr:colOff>
      <xdr:row>11</xdr:row>
      <xdr:rowOff>0</xdr:rowOff>
    </xdr:from>
    <xdr:to>
      <xdr:col>1</xdr:col>
      <xdr:colOff>314325</xdr:colOff>
      <xdr:row>11</xdr:row>
      <xdr:rowOff>9525</xdr:rowOff>
    </xdr:to>
    <xdr:pic>
      <xdr:nvPicPr>
        <xdr:cNvPr id="138" name="Picture 17" descr="↓">
          <a:hlinkClick xmlns:r="http://schemas.openxmlformats.org/officeDocument/2006/relationships" r:id="rId1" tooltip="Walks with Runners in Scoring Position"/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90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323850</xdr:colOff>
      <xdr:row>11</xdr:row>
      <xdr:rowOff>0</xdr:rowOff>
    </xdr:from>
    <xdr:to>
      <xdr:col>1</xdr:col>
      <xdr:colOff>333375</xdr:colOff>
      <xdr:row>11</xdr:row>
      <xdr:rowOff>9525</xdr:rowOff>
    </xdr:to>
    <xdr:pic>
      <xdr:nvPicPr>
        <xdr:cNvPr id="139" name="Picture 18" descr="↓">
          <a:hlinkClick xmlns:r="http://schemas.openxmlformats.org/officeDocument/2006/relationships" r:id="rId1" tooltip="Hits with Runners in Scoring Position"/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695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342900</xdr:colOff>
      <xdr:row>11</xdr:row>
      <xdr:rowOff>0</xdr:rowOff>
    </xdr:from>
    <xdr:to>
      <xdr:col>1</xdr:col>
      <xdr:colOff>352425</xdr:colOff>
      <xdr:row>11</xdr:row>
      <xdr:rowOff>9525</xdr:rowOff>
    </xdr:to>
    <xdr:pic>
      <xdr:nvPicPr>
        <xdr:cNvPr id="140" name="Picture 19" descr="↓">
          <a:hlinkClick xmlns:r="http://schemas.openxmlformats.org/officeDocument/2006/relationships" r:id="rId1" tooltip="Putouts"/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600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361950</xdr:colOff>
      <xdr:row>11</xdr:row>
      <xdr:rowOff>0</xdr:rowOff>
    </xdr:from>
    <xdr:to>
      <xdr:col>1</xdr:col>
      <xdr:colOff>371475</xdr:colOff>
      <xdr:row>11</xdr:row>
      <xdr:rowOff>9525</xdr:rowOff>
    </xdr:to>
    <xdr:pic>
      <xdr:nvPicPr>
        <xdr:cNvPr id="141" name="Picture 20" descr="↓">
          <a:hlinkClick xmlns:r="http://schemas.openxmlformats.org/officeDocument/2006/relationships" r:id="rId1" tooltip="Assists"/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5050" y="1778000"/>
          <a:ext cx="9525" cy="952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29:U42" totalsRowShown="0" headerRowDxfId="71">
  <autoFilter ref="B29:U42" xr:uid="{00000000-0009-0000-0100-000002000000}"/>
  <sortState xmlns:xlrd2="http://schemas.microsoft.com/office/spreadsheetml/2017/richdata2" ref="B30:U42">
    <sortCondition descending="1" ref="P30:P43"/>
  </sortState>
  <tableColumns count="20">
    <tableColumn id="1" xr3:uid="{00000000-0010-0000-0000-000001000000}" name="Name"/>
    <tableColumn id="2" xr3:uid="{00000000-0010-0000-0000-000002000000}" name="PA"/>
    <tableColumn id="3" xr3:uid="{00000000-0010-0000-0000-000003000000}" name="AB"/>
    <tableColumn id="4" xr3:uid="{00000000-0010-0000-0000-000004000000}" name="R"/>
    <tableColumn id="5" xr3:uid="{00000000-0010-0000-0000-000005000000}" name="H"/>
    <tableColumn id="6" xr3:uid="{00000000-0010-0000-0000-000006000000}" name="1B"/>
    <tableColumn id="7" xr3:uid="{00000000-0010-0000-0000-000007000000}" name="2B"/>
    <tableColumn id="8" xr3:uid="{00000000-0010-0000-0000-000008000000}" name="3B"/>
    <tableColumn id="9" xr3:uid="{00000000-0010-0000-0000-000009000000}" name="HR"/>
    <tableColumn id="10" xr3:uid="{00000000-0010-0000-0000-00000A000000}" name="RBI"/>
    <tableColumn id="11" xr3:uid="{00000000-0010-0000-0000-00000B000000}" name="BB"/>
    <tableColumn id="12" xr3:uid="{00000000-0010-0000-0000-00000C000000}" name="OBP"/>
    <tableColumn id="13" xr3:uid="{00000000-0010-0000-0000-00000D000000}" name="SLG"/>
    <tableColumn id="14" xr3:uid="{00000000-0010-0000-0000-00000E000000}" name="OPS"/>
    <tableColumn id="15" xr3:uid="{00000000-0010-0000-0000-00000F000000}" name="AVG"/>
    <tableColumn id="16" xr3:uid="{00000000-0010-0000-0000-000010000000}" name="PA/RSP"/>
    <tableColumn id="17" xr3:uid="{00000000-0010-0000-0000-000011000000}" name="BB/RSP"/>
    <tableColumn id="18" xr3:uid="{00000000-0010-0000-0000-000012000000}" name="H/RSP"/>
    <tableColumn id="19" xr3:uid="{00000000-0010-0000-0000-000013000000}" name="PO"/>
    <tableColumn id="20" xr3:uid="{00000000-0010-0000-0000-000014000000}" name="A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B61:U74" totalsRowShown="0" headerRowDxfId="70" dataDxfId="69">
  <autoFilter ref="B61:U74" xr:uid="{00000000-0009-0000-0100-000003000000}"/>
  <tableColumns count="20">
    <tableColumn id="1" xr3:uid="{00000000-0010-0000-0100-000001000000}" name="Name" dataDxfId="68"/>
    <tableColumn id="2" xr3:uid="{00000000-0010-0000-0100-000002000000}" name="PA" dataDxfId="67"/>
    <tableColumn id="3" xr3:uid="{00000000-0010-0000-0100-000003000000}" name="AB" dataDxfId="66"/>
    <tableColumn id="4" xr3:uid="{00000000-0010-0000-0100-000004000000}" name="R" dataDxfId="65"/>
    <tableColumn id="5" xr3:uid="{00000000-0010-0000-0100-000005000000}" name="H" dataDxfId="64"/>
    <tableColumn id="6" xr3:uid="{00000000-0010-0000-0100-000006000000}" name="1B" dataDxfId="63"/>
    <tableColumn id="7" xr3:uid="{00000000-0010-0000-0100-000007000000}" name="2B" dataDxfId="62"/>
    <tableColumn id="8" xr3:uid="{00000000-0010-0000-0100-000008000000}" name="3B" dataDxfId="61"/>
    <tableColumn id="9" xr3:uid="{00000000-0010-0000-0100-000009000000}" name="HR" dataDxfId="60"/>
    <tableColumn id="10" xr3:uid="{00000000-0010-0000-0100-00000A000000}" name="RBI" dataDxfId="59"/>
    <tableColumn id="11" xr3:uid="{00000000-0010-0000-0100-00000B000000}" name="BB" dataDxfId="58"/>
    <tableColumn id="12" xr3:uid="{00000000-0010-0000-0100-00000C000000}" name="OBP" dataDxfId="57"/>
    <tableColumn id="13" xr3:uid="{00000000-0010-0000-0100-00000D000000}" name="SLG" dataDxfId="56"/>
    <tableColumn id="14" xr3:uid="{00000000-0010-0000-0100-00000E000000}" name="OPS" dataDxfId="55"/>
    <tableColumn id="15" xr3:uid="{00000000-0010-0000-0100-00000F000000}" name="AVG" dataDxfId="54"/>
    <tableColumn id="16" xr3:uid="{00000000-0010-0000-0100-000010000000}" name="PA/RSP" dataDxfId="53"/>
    <tableColumn id="17" xr3:uid="{00000000-0010-0000-0100-000011000000}" name="BB/RSP" dataDxfId="52"/>
    <tableColumn id="18" xr3:uid="{00000000-0010-0000-0100-000012000000}" name="H/RSP" dataDxfId="51"/>
    <tableColumn id="19" xr3:uid="{00000000-0010-0000-0100-000013000000}" name="PO" dataDxfId="50"/>
    <tableColumn id="20" xr3:uid="{00000000-0010-0000-0100-000014000000}" name="A" dataDxfId="49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B77:U90" totalsRowShown="0" headerRowDxfId="48" dataDxfId="47">
  <autoFilter ref="B77:U90" xr:uid="{00000000-0009-0000-0100-000004000000}"/>
  <sortState xmlns:xlrd2="http://schemas.microsoft.com/office/spreadsheetml/2017/richdata2" ref="B78:U90">
    <sortCondition descending="1" ref="P64:P77"/>
  </sortState>
  <tableColumns count="20">
    <tableColumn id="1" xr3:uid="{00000000-0010-0000-0200-000001000000}" name="Name" dataDxfId="46"/>
    <tableColumn id="2" xr3:uid="{00000000-0010-0000-0200-000002000000}" name="PA" dataDxfId="45"/>
    <tableColumn id="3" xr3:uid="{00000000-0010-0000-0200-000003000000}" name="AB" dataDxfId="44"/>
    <tableColumn id="4" xr3:uid="{00000000-0010-0000-0200-000004000000}" name="R" dataDxfId="43"/>
    <tableColumn id="5" xr3:uid="{00000000-0010-0000-0200-000005000000}" name="H" dataDxfId="42"/>
    <tableColumn id="6" xr3:uid="{00000000-0010-0000-0200-000006000000}" name="1B" dataDxfId="41"/>
    <tableColumn id="7" xr3:uid="{00000000-0010-0000-0200-000007000000}" name="2B" dataDxfId="40"/>
    <tableColumn id="8" xr3:uid="{00000000-0010-0000-0200-000008000000}" name="3B" dataDxfId="39"/>
    <tableColumn id="9" xr3:uid="{00000000-0010-0000-0200-000009000000}" name="HR" dataDxfId="38"/>
    <tableColumn id="10" xr3:uid="{00000000-0010-0000-0200-00000A000000}" name="RBI" dataDxfId="37"/>
    <tableColumn id="11" xr3:uid="{00000000-0010-0000-0200-00000B000000}" name="BB" dataDxfId="36"/>
    <tableColumn id="12" xr3:uid="{00000000-0010-0000-0200-00000C000000}" name="OBP" dataDxfId="35"/>
    <tableColumn id="13" xr3:uid="{00000000-0010-0000-0200-00000D000000}" name="SLG" dataDxfId="34"/>
    <tableColumn id="14" xr3:uid="{00000000-0010-0000-0200-00000E000000}" name="OPS" dataDxfId="33"/>
    <tableColumn id="15" xr3:uid="{00000000-0010-0000-0200-00000F000000}" name="AVG" dataDxfId="32"/>
    <tableColumn id="16" xr3:uid="{00000000-0010-0000-0200-000010000000}" name="PA/RSP" dataDxfId="31"/>
    <tableColumn id="17" xr3:uid="{00000000-0010-0000-0200-000011000000}" name="BB/RSP" dataDxfId="30"/>
    <tableColumn id="18" xr3:uid="{00000000-0010-0000-0200-000012000000}" name="H/RSP" dataDxfId="29"/>
    <tableColumn id="19" xr3:uid="{00000000-0010-0000-0200-000013000000}" name="PO" dataDxfId="28"/>
    <tableColumn id="20" xr3:uid="{00000000-0010-0000-0200-000014000000}" name="A" dataDxfId="2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B2:K8" totalsRowShown="0" headerRowDxfId="26">
  <autoFilter ref="B2:K8" xr:uid="{00000000-0009-0000-0100-000007000000}"/>
  <tableColumns count="10">
    <tableColumn id="1" xr3:uid="{00000000-0010-0000-0400-000001000000}" name="Team"/>
    <tableColumn id="2" xr3:uid="{00000000-0010-0000-0400-000002000000}" name="Win"/>
    <tableColumn id="3" xr3:uid="{00000000-0010-0000-0400-000003000000}" name="Loss"/>
    <tableColumn id="4" xr3:uid="{00000000-0010-0000-0400-000004000000}" name="Tie"/>
    <tableColumn id="5" xr3:uid="{00000000-0010-0000-0400-000005000000}" name="Pct" dataDxfId="25"/>
    <tableColumn id="6" xr3:uid="{00000000-0010-0000-0400-000006000000}" name="RF"/>
    <tableColumn id="7" xr3:uid="{00000000-0010-0000-0400-000007000000}" name="RA"/>
    <tableColumn id="8" xr3:uid="{00000000-0010-0000-0400-000008000000}" name="DIFF"/>
    <tableColumn id="9" xr3:uid="{00000000-0010-0000-0400-000009000000}" name="RPG"/>
    <tableColumn id="10" xr3:uid="{00000000-0010-0000-0400-00000A000000}" name="APG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le210" displayName="Table210" ref="B13:U26" totalsRowShown="0" headerRowDxfId="24">
  <autoFilter ref="B13:U26" xr:uid="{00000000-0009-0000-0100-000009000000}"/>
  <sortState xmlns:xlrd2="http://schemas.microsoft.com/office/spreadsheetml/2017/richdata2" ref="B13:U25">
    <sortCondition descending="1" ref="P13:P26"/>
  </sortState>
  <tableColumns count="20">
    <tableColumn id="1" xr3:uid="{00000000-0010-0000-0500-000001000000}" name="Name"/>
    <tableColumn id="2" xr3:uid="{00000000-0010-0000-0500-000002000000}" name="PA"/>
    <tableColumn id="3" xr3:uid="{00000000-0010-0000-0500-000003000000}" name="AB"/>
    <tableColumn id="4" xr3:uid="{00000000-0010-0000-0500-000004000000}" name="R"/>
    <tableColumn id="5" xr3:uid="{00000000-0010-0000-0500-000005000000}" name="H"/>
    <tableColumn id="6" xr3:uid="{00000000-0010-0000-0500-000006000000}" name="1B"/>
    <tableColumn id="7" xr3:uid="{00000000-0010-0000-0500-000007000000}" name="2B"/>
    <tableColumn id="8" xr3:uid="{00000000-0010-0000-0500-000008000000}" name="3B"/>
    <tableColumn id="9" xr3:uid="{00000000-0010-0000-0500-000009000000}" name="HR"/>
    <tableColumn id="10" xr3:uid="{00000000-0010-0000-0500-00000A000000}" name="RBI"/>
    <tableColumn id="11" xr3:uid="{00000000-0010-0000-0500-00000B000000}" name="BB"/>
    <tableColumn id="12" xr3:uid="{00000000-0010-0000-0500-00000C000000}" name="OBP"/>
    <tableColumn id="13" xr3:uid="{00000000-0010-0000-0500-00000D000000}" name="SLG"/>
    <tableColumn id="14" xr3:uid="{00000000-0010-0000-0500-00000E000000}" name="OPS"/>
    <tableColumn id="15" xr3:uid="{00000000-0010-0000-0500-00000F000000}" name="AVG"/>
    <tableColumn id="16" xr3:uid="{00000000-0010-0000-0500-000010000000}" name="PA/RSP"/>
    <tableColumn id="17" xr3:uid="{00000000-0010-0000-0500-000011000000}" name="BB/RSP"/>
    <tableColumn id="18" xr3:uid="{00000000-0010-0000-0500-000012000000}" name="H/RSP"/>
    <tableColumn id="19" xr3:uid="{00000000-0010-0000-0500-000013000000}" name="PO"/>
    <tableColumn id="20" xr3:uid="{00000000-0010-0000-0500-000014000000}" name="A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le211" displayName="Table211" ref="B45:U58" totalsRowShown="0" headerRowDxfId="23">
  <autoFilter ref="B45:U58" xr:uid="{00000000-0009-0000-0100-00000A000000}"/>
  <sortState xmlns:xlrd2="http://schemas.microsoft.com/office/spreadsheetml/2017/richdata2" ref="B48:U60">
    <sortCondition descending="1" ref="P30:P43"/>
  </sortState>
  <tableColumns count="20">
    <tableColumn id="1" xr3:uid="{00000000-0010-0000-0600-000001000000}" name="Name"/>
    <tableColumn id="2" xr3:uid="{00000000-0010-0000-0600-000002000000}" name="PA"/>
    <tableColumn id="3" xr3:uid="{00000000-0010-0000-0600-000003000000}" name="AB"/>
    <tableColumn id="4" xr3:uid="{00000000-0010-0000-0600-000004000000}" name="R"/>
    <tableColumn id="5" xr3:uid="{00000000-0010-0000-0600-000005000000}" name="H"/>
    <tableColumn id="6" xr3:uid="{00000000-0010-0000-0600-000006000000}" name="1B"/>
    <tableColumn id="7" xr3:uid="{00000000-0010-0000-0600-000007000000}" name="2B"/>
    <tableColumn id="8" xr3:uid="{00000000-0010-0000-0600-000008000000}" name="3B"/>
    <tableColumn id="9" xr3:uid="{00000000-0010-0000-0600-000009000000}" name="HR"/>
    <tableColumn id="10" xr3:uid="{00000000-0010-0000-0600-00000A000000}" name="RBI"/>
    <tableColumn id="11" xr3:uid="{00000000-0010-0000-0600-00000B000000}" name="BB"/>
    <tableColumn id="12" xr3:uid="{00000000-0010-0000-0600-00000C000000}" name="OBP"/>
    <tableColumn id="13" xr3:uid="{00000000-0010-0000-0600-00000D000000}" name="SLG"/>
    <tableColumn id="14" xr3:uid="{00000000-0010-0000-0600-00000E000000}" name="OPS"/>
    <tableColumn id="15" xr3:uid="{00000000-0010-0000-0600-00000F000000}" name="AVG"/>
    <tableColumn id="16" xr3:uid="{00000000-0010-0000-0600-000010000000}" name="PA/RSP"/>
    <tableColumn id="17" xr3:uid="{00000000-0010-0000-0600-000011000000}" name="BB/RSP"/>
    <tableColumn id="18" xr3:uid="{00000000-0010-0000-0600-000012000000}" name="H/RSP"/>
    <tableColumn id="19" xr3:uid="{00000000-0010-0000-0600-000013000000}" name="PO"/>
    <tableColumn id="20" xr3:uid="{00000000-0010-0000-0600-000014000000}" name="A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B93:U106" totalsRowShown="0" headerRowDxfId="22" dataDxfId="21">
  <autoFilter ref="B93:U106" xr:uid="{00000000-0009-0000-0100-000005000000}"/>
  <sortState xmlns:xlrd2="http://schemas.microsoft.com/office/spreadsheetml/2017/richdata2" ref="B94:U106">
    <sortCondition descending="1" ref="P81:P94"/>
  </sortState>
  <tableColumns count="20">
    <tableColumn id="1" xr3:uid="{00000000-0010-0000-0300-000001000000}" name="Name" dataDxfId="20"/>
    <tableColumn id="2" xr3:uid="{00000000-0010-0000-0300-000002000000}" name="PA" dataDxfId="19"/>
    <tableColumn id="3" xr3:uid="{00000000-0010-0000-0300-000003000000}" name="AB" dataDxfId="18"/>
    <tableColumn id="4" xr3:uid="{00000000-0010-0000-0300-000004000000}" name="R" dataDxfId="17"/>
    <tableColumn id="5" xr3:uid="{00000000-0010-0000-0300-000005000000}" name="H" dataDxfId="16"/>
    <tableColumn id="6" xr3:uid="{00000000-0010-0000-0300-000006000000}" name="1B" dataDxfId="15"/>
    <tableColumn id="7" xr3:uid="{00000000-0010-0000-0300-000007000000}" name="2B" dataDxfId="14"/>
    <tableColumn id="8" xr3:uid="{00000000-0010-0000-0300-000008000000}" name="3B" dataDxfId="13"/>
    <tableColumn id="9" xr3:uid="{00000000-0010-0000-0300-000009000000}" name="HR" dataDxfId="12"/>
    <tableColumn id="10" xr3:uid="{00000000-0010-0000-0300-00000A000000}" name="RBI" dataDxfId="11"/>
    <tableColumn id="11" xr3:uid="{00000000-0010-0000-0300-00000B000000}" name="BB" dataDxfId="10"/>
    <tableColumn id="12" xr3:uid="{00000000-0010-0000-0300-00000C000000}" name="OBP" dataDxfId="9"/>
    <tableColumn id="13" xr3:uid="{00000000-0010-0000-0300-00000D000000}" name="SLG" dataDxfId="8"/>
    <tableColumn id="14" xr3:uid="{00000000-0010-0000-0300-00000E000000}" name="OPS" dataDxfId="7"/>
    <tableColumn id="15" xr3:uid="{00000000-0010-0000-0300-00000F000000}" name="AVG" dataDxfId="6"/>
    <tableColumn id="16" xr3:uid="{00000000-0010-0000-0300-000010000000}" name="PA/RSP" dataDxfId="5"/>
    <tableColumn id="17" xr3:uid="{00000000-0010-0000-0300-000011000000}" name="BB/RSP" dataDxfId="4"/>
    <tableColumn id="18" xr3:uid="{00000000-0010-0000-0300-000012000000}" name="H/RSP" dataDxfId="3"/>
    <tableColumn id="19" xr3:uid="{00000000-0010-0000-0300-000013000000}" name="PO" dataDxfId="2"/>
    <tableColumn id="20" xr3:uid="{00000000-0010-0000-0300-000014000000}" name="A" dataDxfId="1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Table17" displayName="Table17" ref="A1:T73" totalsRowShown="0" headerRowDxfId="0">
  <autoFilter ref="A1:T73" xr:uid="{00000000-0009-0000-0100-000006000000}"/>
  <sortState xmlns:xlrd2="http://schemas.microsoft.com/office/spreadsheetml/2017/richdata2" ref="A2:T73">
    <sortCondition descending="1" ref="O1:O73"/>
  </sortState>
  <tableColumns count="20">
    <tableColumn id="1" xr3:uid="{00000000-0010-0000-0700-000001000000}" name="Name"/>
    <tableColumn id="2" xr3:uid="{00000000-0010-0000-0700-000002000000}" name="PA"/>
    <tableColumn id="3" xr3:uid="{00000000-0010-0000-0700-000003000000}" name="AB"/>
    <tableColumn id="4" xr3:uid="{00000000-0010-0000-0700-000004000000}" name="R"/>
    <tableColumn id="5" xr3:uid="{00000000-0010-0000-0700-000005000000}" name="H"/>
    <tableColumn id="6" xr3:uid="{00000000-0010-0000-0700-000006000000}" name="1B"/>
    <tableColumn id="7" xr3:uid="{00000000-0010-0000-0700-000007000000}" name="2B"/>
    <tableColumn id="8" xr3:uid="{00000000-0010-0000-0700-000008000000}" name="3B"/>
    <tableColumn id="9" xr3:uid="{00000000-0010-0000-0700-000009000000}" name="HR"/>
    <tableColumn id="10" xr3:uid="{00000000-0010-0000-0700-00000A000000}" name="RBI"/>
    <tableColumn id="11" xr3:uid="{00000000-0010-0000-0700-00000B000000}" name="BB"/>
    <tableColumn id="12" xr3:uid="{00000000-0010-0000-0700-00000C000000}" name="OBP"/>
    <tableColumn id="13" xr3:uid="{00000000-0010-0000-0700-00000D000000}" name="SLG"/>
    <tableColumn id="14" xr3:uid="{00000000-0010-0000-0700-00000E000000}" name="OPS"/>
    <tableColumn id="15" xr3:uid="{00000000-0010-0000-0700-00000F000000}" name="AVG"/>
    <tableColumn id="16" xr3:uid="{00000000-0010-0000-0700-000010000000}" name="PA/RSP"/>
    <tableColumn id="17" xr3:uid="{00000000-0010-0000-0700-000011000000}" name="BB/RSP"/>
    <tableColumn id="18" xr3:uid="{00000000-0010-0000-0700-000012000000}" name="H/RSP"/>
    <tableColumn id="19" xr3:uid="{00000000-0010-0000-0700-000013000000}" name="PO"/>
    <tableColumn id="20" xr3:uid="{00000000-0010-0000-0700-000014000000}" name="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28"/>
  <sheetViews>
    <sheetView tabSelected="1" zoomScale="130" zoomScaleNormal="130" workbookViewId="0">
      <selection activeCell="B10" sqref="B10"/>
    </sheetView>
  </sheetViews>
  <sheetFormatPr baseColWidth="10" defaultColWidth="8.83203125" defaultRowHeight="15" x14ac:dyDescent="0.2"/>
  <cols>
    <col min="2" max="2" width="15.5" bestFit="1" customWidth="1"/>
    <col min="3" max="3" width="8.5" bestFit="1" customWidth="1"/>
    <col min="4" max="4" width="7" bestFit="1" customWidth="1"/>
    <col min="5" max="5" width="6" bestFit="1" customWidth="1"/>
    <col min="6" max="6" width="7.33203125" bestFit="1" customWidth="1"/>
    <col min="7" max="7" width="5.5" bestFit="1" customWidth="1"/>
    <col min="8" max="8" width="5.6640625" bestFit="1" customWidth="1"/>
    <col min="9" max="9" width="7.1640625" bestFit="1" customWidth="1"/>
    <col min="10" max="10" width="7" bestFit="1" customWidth="1"/>
    <col min="11" max="11" width="7.1640625" bestFit="1" customWidth="1"/>
    <col min="12" max="12" width="5.5" bestFit="1" customWidth="1"/>
    <col min="13" max="13" width="7" bestFit="1" customWidth="1"/>
    <col min="14" max="14" width="6.5" bestFit="1" customWidth="1"/>
    <col min="15" max="15" width="6.83203125" bestFit="1" customWidth="1"/>
    <col min="16" max="16" width="7.33203125" bestFit="1" customWidth="1"/>
    <col min="17" max="17" width="9.83203125" bestFit="1" customWidth="1"/>
    <col min="18" max="18" width="9.6640625" bestFit="1" customWidth="1"/>
    <col min="19" max="19" width="8.6640625" bestFit="1" customWidth="1"/>
    <col min="20" max="20" width="5.83203125" bestFit="1" customWidth="1"/>
    <col min="21" max="21" width="4.5" bestFit="1" customWidth="1"/>
  </cols>
  <sheetData>
    <row r="1" spans="2:21" x14ac:dyDescent="0.2">
      <c r="B1" s="3" t="s">
        <v>131</v>
      </c>
      <c r="C1" s="3"/>
      <c r="D1" s="3"/>
      <c r="M1" s="1" t="s">
        <v>67</v>
      </c>
    </row>
    <row r="2" spans="2:21" x14ac:dyDescent="0.2"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42</v>
      </c>
      <c r="K2" s="1" t="s">
        <v>43</v>
      </c>
      <c r="M2" s="1"/>
      <c r="N2" s="1" t="s">
        <v>44</v>
      </c>
      <c r="O2" s="1" t="s">
        <v>45</v>
      </c>
    </row>
    <row r="3" spans="2:21" x14ac:dyDescent="0.2">
      <c r="B3" t="s">
        <v>132</v>
      </c>
      <c r="C3" s="6">
        <v>13</v>
      </c>
      <c r="D3" s="6">
        <v>7</v>
      </c>
      <c r="E3" s="6">
        <v>0</v>
      </c>
      <c r="F3">
        <v>0.65</v>
      </c>
      <c r="G3" s="6">
        <v>410</v>
      </c>
      <c r="H3" s="6">
        <v>387</v>
      </c>
      <c r="I3" s="6">
        <v>23</v>
      </c>
      <c r="J3" s="6">
        <v>20.5</v>
      </c>
      <c r="K3" s="6">
        <v>19.350000000000001</v>
      </c>
      <c r="N3" t="s">
        <v>35</v>
      </c>
      <c r="O3" t="s">
        <v>68</v>
      </c>
    </row>
    <row r="4" spans="2:21" x14ac:dyDescent="0.2">
      <c r="B4" t="s">
        <v>133</v>
      </c>
      <c r="C4" s="7">
        <v>11</v>
      </c>
      <c r="D4" s="7">
        <v>9</v>
      </c>
      <c r="E4" s="6">
        <v>0</v>
      </c>
      <c r="F4">
        <f>C4/20</f>
        <v>0.55000000000000004</v>
      </c>
      <c r="G4" s="6">
        <v>449</v>
      </c>
      <c r="H4" s="6">
        <v>450</v>
      </c>
      <c r="I4" s="6">
        <v>-1</v>
      </c>
      <c r="J4" s="6">
        <v>22.45</v>
      </c>
      <c r="K4" s="6">
        <v>22.5</v>
      </c>
      <c r="N4" t="s">
        <v>36</v>
      </c>
      <c r="O4" t="s">
        <v>75</v>
      </c>
    </row>
    <row r="5" spans="2:21" x14ac:dyDescent="0.2">
      <c r="B5" t="s">
        <v>134</v>
      </c>
      <c r="C5" s="7">
        <v>10</v>
      </c>
      <c r="D5" s="7">
        <v>10</v>
      </c>
      <c r="E5" s="6">
        <v>0</v>
      </c>
      <c r="F5" s="6">
        <v>0.5</v>
      </c>
      <c r="G5" s="6">
        <v>470</v>
      </c>
      <c r="H5" s="6">
        <v>464</v>
      </c>
      <c r="I5" s="6">
        <v>6</v>
      </c>
      <c r="J5" s="6">
        <v>23.5</v>
      </c>
      <c r="K5" s="6">
        <v>23.2</v>
      </c>
      <c r="N5" t="s">
        <v>37</v>
      </c>
      <c r="O5" t="s">
        <v>76</v>
      </c>
    </row>
    <row r="6" spans="2:21" x14ac:dyDescent="0.2">
      <c r="B6" t="s">
        <v>135</v>
      </c>
      <c r="C6" s="7">
        <v>9</v>
      </c>
      <c r="D6" s="7">
        <v>11</v>
      </c>
      <c r="E6" s="6">
        <v>0</v>
      </c>
      <c r="F6" s="6">
        <v>0.45</v>
      </c>
      <c r="G6" s="6">
        <v>428</v>
      </c>
      <c r="H6" s="6">
        <v>425</v>
      </c>
      <c r="I6" s="6">
        <v>3</v>
      </c>
      <c r="J6" s="6">
        <v>21.4</v>
      </c>
      <c r="K6" s="6">
        <v>21.25</v>
      </c>
      <c r="N6" t="s">
        <v>38</v>
      </c>
      <c r="O6" t="s">
        <v>69</v>
      </c>
    </row>
    <row r="7" spans="2:21" x14ac:dyDescent="0.2">
      <c r="B7" t="s">
        <v>136</v>
      </c>
      <c r="C7" s="7">
        <v>9</v>
      </c>
      <c r="D7" s="7">
        <v>11</v>
      </c>
      <c r="E7" s="6">
        <v>0</v>
      </c>
      <c r="F7" s="6">
        <v>0.45</v>
      </c>
      <c r="G7" s="6">
        <v>401</v>
      </c>
      <c r="H7" s="6">
        <v>405</v>
      </c>
      <c r="I7" s="6">
        <v>-4</v>
      </c>
      <c r="J7" s="6">
        <v>20.05</v>
      </c>
      <c r="K7" s="6">
        <v>20.25</v>
      </c>
      <c r="N7" t="s">
        <v>39</v>
      </c>
      <c r="O7" t="s">
        <v>70</v>
      </c>
    </row>
    <row r="8" spans="2:21" x14ac:dyDescent="0.2">
      <c r="B8" t="s">
        <v>137</v>
      </c>
      <c r="C8" s="7">
        <v>8</v>
      </c>
      <c r="D8" s="7">
        <v>12</v>
      </c>
      <c r="E8" s="6">
        <v>0</v>
      </c>
      <c r="F8" s="6">
        <v>0.4</v>
      </c>
      <c r="G8" s="6">
        <v>463</v>
      </c>
      <c r="H8" s="6">
        <v>490</v>
      </c>
      <c r="I8" s="6">
        <v>-27</v>
      </c>
      <c r="J8" s="6">
        <v>23.15</v>
      </c>
      <c r="K8" s="6">
        <v>24.5</v>
      </c>
      <c r="N8" t="s">
        <v>40</v>
      </c>
      <c r="O8" t="s">
        <v>71</v>
      </c>
    </row>
    <row r="9" spans="2:21" x14ac:dyDescent="0.2">
      <c r="N9" t="s">
        <v>41</v>
      </c>
      <c r="O9" t="s">
        <v>72</v>
      </c>
    </row>
    <row r="10" spans="2:21" x14ac:dyDescent="0.2">
      <c r="N10" t="s">
        <v>42</v>
      </c>
      <c r="O10" t="s">
        <v>73</v>
      </c>
    </row>
    <row r="11" spans="2:21" x14ac:dyDescent="0.2">
      <c r="B11" s="1"/>
      <c r="N11" t="s">
        <v>43</v>
      </c>
      <c r="O11" t="s">
        <v>74</v>
      </c>
    </row>
    <row r="12" spans="2:21" x14ac:dyDescent="0.2">
      <c r="B12" s="1" t="s">
        <v>138</v>
      </c>
    </row>
    <row r="13" spans="2:21" x14ac:dyDescent="0.2">
      <c r="B13" s="1" t="s">
        <v>3</v>
      </c>
      <c r="C13" s="1" t="s">
        <v>4</v>
      </c>
      <c r="D13" s="1" t="s">
        <v>5</v>
      </c>
      <c r="E13" s="1" t="s">
        <v>6</v>
      </c>
      <c r="F13" s="1" t="s">
        <v>7</v>
      </c>
      <c r="G13" s="1" t="s">
        <v>8</v>
      </c>
      <c r="H13" s="1" t="s">
        <v>9</v>
      </c>
      <c r="I13" s="1" t="s">
        <v>10</v>
      </c>
      <c r="J13" s="1" t="s">
        <v>11</v>
      </c>
      <c r="K13" s="1" t="s">
        <v>12</v>
      </c>
      <c r="L13" s="1" t="s">
        <v>13</v>
      </c>
      <c r="M13" s="1" t="s">
        <v>14</v>
      </c>
      <c r="N13" s="1" t="s">
        <v>15</v>
      </c>
      <c r="O13" s="1" t="s">
        <v>16</v>
      </c>
      <c r="P13" s="1" t="s">
        <v>17</v>
      </c>
      <c r="Q13" s="1" t="s">
        <v>18</v>
      </c>
      <c r="R13" s="1" t="s">
        <v>19</v>
      </c>
      <c r="S13" s="1" t="s">
        <v>20</v>
      </c>
      <c r="T13" s="1" t="s">
        <v>21</v>
      </c>
      <c r="U13" s="1" t="s">
        <v>22</v>
      </c>
    </row>
    <row r="14" spans="2:21" x14ac:dyDescent="0.2">
      <c r="B14" s="6" t="s">
        <v>107</v>
      </c>
      <c r="C14" s="6">
        <v>81</v>
      </c>
      <c r="D14" s="6">
        <v>77</v>
      </c>
      <c r="E14" s="6">
        <v>51</v>
      </c>
      <c r="F14" s="6">
        <v>62</v>
      </c>
      <c r="G14" s="6">
        <v>32</v>
      </c>
      <c r="H14" s="6">
        <v>9</v>
      </c>
      <c r="I14" s="6">
        <v>4</v>
      </c>
      <c r="J14" s="6">
        <v>17</v>
      </c>
      <c r="K14" s="6">
        <v>53</v>
      </c>
      <c r="L14" s="6">
        <v>4</v>
      </c>
      <c r="M14" s="6">
        <v>0.81499999999999995</v>
      </c>
      <c r="N14" s="6">
        <v>1.6879999999999999</v>
      </c>
      <c r="O14" s="6">
        <v>2.5030000000000001</v>
      </c>
      <c r="P14" s="6">
        <v>0.80500000000000005</v>
      </c>
      <c r="Q14" s="6">
        <v>32</v>
      </c>
      <c r="R14" s="6">
        <v>3</v>
      </c>
      <c r="S14" s="6">
        <v>25</v>
      </c>
      <c r="T14" s="6">
        <v>17</v>
      </c>
      <c r="U14" s="6">
        <v>26</v>
      </c>
    </row>
    <row r="15" spans="2:21" x14ac:dyDescent="0.2">
      <c r="B15" s="6" t="s">
        <v>89</v>
      </c>
      <c r="C15" s="6">
        <v>77</v>
      </c>
      <c r="D15" s="6">
        <v>71</v>
      </c>
      <c r="E15" s="6">
        <v>48</v>
      </c>
      <c r="F15" s="6">
        <v>53</v>
      </c>
      <c r="G15" s="6">
        <v>23</v>
      </c>
      <c r="H15" s="6">
        <v>10</v>
      </c>
      <c r="I15" s="6">
        <v>3</v>
      </c>
      <c r="J15" s="6">
        <v>17</v>
      </c>
      <c r="K15" s="6">
        <v>49</v>
      </c>
      <c r="L15" s="6">
        <v>6</v>
      </c>
      <c r="M15" s="6">
        <v>0.76600000000000001</v>
      </c>
      <c r="N15" s="6">
        <v>1.69</v>
      </c>
      <c r="O15" s="6">
        <v>2.456</v>
      </c>
      <c r="P15" s="6">
        <v>0.746</v>
      </c>
      <c r="Q15" s="6">
        <v>37</v>
      </c>
      <c r="R15" s="6">
        <v>4</v>
      </c>
      <c r="S15" s="6">
        <v>25</v>
      </c>
      <c r="T15" s="6">
        <v>34</v>
      </c>
      <c r="U15" s="6">
        <v>0</v>
      </c>
    </row>
    <row r="16" spans="2:21" x14ac:dyDescent="0.2">
      <c r="B16" s="6" t="s">
        <v>33</v>
      </c>
      <c r="C16" s="6">
        <v>78</v>
      </c>
      <c r="D16" s="6">
        <v>76</v>
      </c>
      <c r="E16" s="6">
        <v>48</v>
      </c>
      <c r="F16" s="6">
        <v>55</v>
      </c>
      <c r="G16" s="6">
        <v>22</v>
      </c>
      <c r="H16" s="6">
        <v>18</v>
      </c>
      <c r="I16" s="6">
        <v>6</v>
      </c>
      <c r="J16" s="6">
        <v>9</v>
      </c>
      <c r="K16" s="6">
        <v>43</v>
      </c>
      <c r="L16" s="6">
        <v>2</v>
      </c>
      <c r="M16" s="6">
        <v>0.73099999999999998</v>
      </c>
      <c r="N16" s="6">
        <v>1.474</v>
      </c>
      <c r="O16" s="6">
        <v>2.2040000000000002</v>
      </c>
      <c r="P16" s="6">
        <v>0.72399999999999998</v>
      </c>
      <c r="Q16" s="6">
        <v>33</v>
      </c>
      <c r="R16" s="6">
        <v>0</v>
      </c>
      <c r="S16" s="6">
        <v>22</v>
      </c>
      <c r="T16" s="6">
        <v>46</v>
      </c>
      <c r="U16" s="6">
        <v>0</v>
      </c>
    </row>
    <row r="17" spans="2:21" x14ac:dyDescent="0.2">
      <c r="B17" s="6" t="s">
        <v>80</v>
      </c>
      <c r="C17" s="6">
        <v>66</v>
      </c>
      <c r="D17" s="6">
        <v>65</v>
      </c>
      <c r="E17" s="6">
        <v>36</v>
      </c>
      <c r="F17" s="6">
        <v>44</v>
      </c>
      <c r="G17" s="6">
        <v>22</v>
      </c>
      <c r="H17" s="6">
        <v>8</v>
      </c>
      <c r="I17" s="6">
        <v>5</v>
      </c>
      <c r="J17" s="6">
        <v>9</v>
      </c>
      <c r="K17" s="6">
        <v>40</v>
      </c>
      <c r="L17" s="6">
        <v>1</v>
      </c>
      <c r="M17" s="6">
        <v>0.68200000000000005</v>
      </c>
      <c r="N17" s="6">
        <v>1.369</v>
      </c>
      <c r="O17" s="6">
        <v>2.0510000000000002</v>
      </c>
      <c r="P17" s="6">
        <v>0.67700000000000005</v>
      </c>
      <c r="Q17" s="6">
        <v>32</v>
      </c>
      <c r="R17" s="6">
        <v>0</v>
      </c>
      <c r="S17" s="6">
        <v>22</v>
      </c>
      <c r="T17" s="6">
        <v>16</v>
      </c>
      <c r="U17" s="6">
        <v>12</v>
      </c>
    </row>
    <row r="18" spans="2:21" x14ac:dyDescent="0.2">
      <c r="B18" s="6" t="s">
        <v>121</v>
      </c>
      <c r="C18" s="6">
        <v>70</v>
      </c>
      <c r="D18" s="6">
        <v>70</v>
      </c>
      <c r="E18" s="6">
        <v>25</v>
      </c>
      <c r="F18" s="6">
        <v>47</v>
      </c>
      <c r="G18" s="6">
        <v>35</v>
      </c>
      <c r="H18" s="6">
        <v>8</v>
      </c>
      <c r="I18" s="6">
        <v>2</v>
      </c>
      <c r="J18" s="6">
        <v>2</v>
      </c>
      <c r="K18" s="6">
        <v>29</v>
      </c>
      <c r="L18" s="6">
        <v>0</v>
      </c>
      <c r="M18" s="6">
        <v>0.67100000000000004</v>
      </c>
      <c r="N18" s="6">
        <v>0.92900000000000005</v>
      </c>
      <c r="O18" s="6">
        <v>1.6</v>
      </c>
      <c r="P18" s="6">
        <v>0.67100000000000004</v>
      </c>
      <c r="Q18" s="6">
        <v>33</v>
      </c>
      <c r="R18" s="6">
        <v>0</v>
      </c>
      <c r="S18" s="6">
        <v>24</v>
      </c>
      <c r="T18" s="6">
        <v>13</v>
      </c>
      <c r="U18" s="6">
        <v>0</v>
      </c>
    </row>
    <row r="19" spans="2:21" x14ac:dyDescent="0.2">
      <c r="B19" s="6" t="s">
        <v>84</v>
      </c>
      <c r="C19" s="6">
        <v>87</v>
      </c>
      <c r="D19" s="6">
        <v>81</v>
      </c>
      <c r="E19" s="6">
        <v>45</v>
      </c>
      <c r="F19" s="6">
        <v>49</v>
      </c>
      <c r="G19" s="6">
        <v>22</v>
      </c>
      <c r="H19" s="6">
        <v>11</v>
      </c>
      <c r="I19" s="6">
        <v>4</v>
      </c>
      <c r="J19" s="6">
        <v>12</v>
      </c>
      <c r="K19" s="6">
        <v>52</v>
      </c>
      <c r="L19" s="6">
        <v>6</v>
      </c>
      <c r="M19" s="6">
        <v>0.63200000000000001</v>
      </c>
      <c r="N19" s="6">
        <v>1.284</v>
      </c>
      <c r="O19" s="6">
        <v>1.9159999999999999</v>
      </c>
      <c r="P19" s="6">
        <v>0.60499999999999998</v>
      </c>
      <c r="Q19" s="6">
        <v>45</v>
      </c>
      <c r="R19" s="6">
        <v>4</v>
      </c>
      <c r="S19" s="6">
        <v>22</v>
      </c>
      <c r="T19" s="6">
        <v>26</v>
      </c>
      <c r="U19" s="6">
        <v>43</v>
      </c>
    </row>
    <row r="20" spans="2:21" x14ac:dyDescent="0.2">
      <c r="B20" s="6" t="s">
        <v>139</v>
      </c>
      <c r="C20" s="6">
        <v>71</v>
      </c>
      <c r="D20" s="6">
        <v>70</v>
      </c>
      <c r="E20" s="6">
        <v>24</v>
      </c>
      <c r="F20" s="6">
        <v>41</v>
      </c>
      <c r="G20" s="6">
        <v>29</v>
      </c>
      <c r="H20" s="6">
        <v>7</v>
      </c>
      <c r="I20" s="6">
        <v>0</v>
      </c>
      <c r="J20" s="6">
        <v>5</v>
      </c>
      <c r="K20" s="6">
        <v>27</v>
      </c>
      <c r="L20" s="6">
        <v>1</v>
      </c>
      <c r="M20" s="6">
        <v>0.59199999999999997</v>
      </c>
      <c r="N20" s="6">
        <v>0.9</v>
      </c>
      <c r="O20" s="6">
        <v>1.492</v>
      </c>
      <c r="P20" s="6">
        <v>0.58599999999999997</v>
      </c>
      <c r="Q20" s="6">
        <v>35</v>
      </c>
      <c r="R20" s="6">
        <v>0</v>
      </c>
      <c r="S20" s="6">
        <v>23</v>
      </c>
      <c r="T20" s="6">
        <v>41</v>
      </c>
      <c r="U20" s="6">
        <v>1</v>
      </c>
    </row>
    <row r="21" spans="2:21" x14ac:dyDescent="0.2">
      <c r="B21" s="6" t="s">
        <v>30</v>
      </c>
      <c r="C21" s="6">
        <v>69</v>
      </c>
      <c r="D21" s="6">
        <v>69</v>
      </c>
      <c r="E21" s="6">
        <v>25</v>
      </c>
      <c r="F21" s="6">
        <v>40</v>
      </c>
      <c r="G21" s="6">
        <v>28</v>
      </c>
      <c r="H21" s="6">
        <v>9</v>
      </c>
      <c r="I21" s="6">
        <v>2</v>
      </c>
      <c r="J21" s="6">
        <v>1</v>
      </c>
      <c r="K21" s="6">
        <v>28</v>
      </c>
      <c r="L21" s="6">
        <v>0</v>
      </c>
      <c r="M21" s="6">
        <v>0.57999999999999996</v>
      </c>
      <c r="N21" s="6">
        <v>0.81200000000000006</v>
      </c>
      <c r="O21" s="6">
        <v>1.391</v>
      </c>
      <c r="P21" s="6">
        <v>0.57999999999999996</v>
      </c>
      <c r="Q21" s="6">
        <v>32</v>
      </c>
      <c r="R21" s="6">
        <v>0</v>
      </c>
      <c r="S21" s="6">
        <v>16</v>
      </c>
      <c r="T21" s="6">
        <v>2</v>
      </c>
      <c r="U21" s="6">
        <v>5</v>
      </c>
    </row>
    <row r="22" spans="2:21" x14ac:dyDescent="0.2">
      <c r="B22" s="6" t="s">
        <v>101</v>
      </c>
      <c r="C22" s="6">
        <v>70</v>
      </c>
      <c r="D22" s="6">
        <v>68</v>
      </c>
      <c r="E22" s="6">
        <v>24</v>
      </c>
      <c r="F22" s="6">
        <v>37</v>
      </c>
      <c r="G22" s="6">
        <v>29</v>
      </c>
      <c r="H22" s="6">
        <v>7</v>
      </c>
      <c r="I22" s="6">
        <v>1</v>
      </c>
      <c r="J22" s="6">
        <v>0</v>
      </c>
      <c r="K22" s="6">
        <v>12</v>
      </c>
      <c r="L22" s="6">
        <v>2</v>
      </c>
      <c r="M22" s="6">
        <v>0.55700000000000005</v>
      </c>
      <c r="N22" s="6">
        <v>0.67600000000000005</v>
      </c>
      <c r="O22" s="6">
        <v>1.234</v>
      </c>
      <c r="P22" s="6">
        <v>0.54400000000000004</v>
      </c>
      <c r="Q22" s="6">
        <v>26</v>
      </c>
      <c r="R22" s="6">
        <v>0</v>
      </c>
      <c r="S22" s="6">
        <v>14</v>
      </c>
      <c r="T22" s="6">
        <v>60</v>
      </c>
      <c r="U22" s="6">
        <v>0</v>
      </c>
    </row>
    <row r="23" spans="2:21" x14ac:dyDescent="0.2">
      <c r="B23" s="6" t="s">
        <v>25</v>
      </c>
      <c r="C23" s="6">
        <v>61</v>
      </c>
      <c r="D23" s="6">
        <v>57</v>
      </c>
      <c r="E23" s="6">
        <v>26</v>
      </c>
      <c r="F23" s="6">
        <v>30</v>
      </c>
      <c r="G23" s="6">
        <v>13</v>
      </c>
      <c r="H23" s="6">
        <v>7</v>
      </c>
      <c r="I23" s="6">
        <v>2</v>
      </c>
      <c r="J23" s="6">
        <v>8</v>
      </c>
      <c r="K23" s="6">
        <v>27</v>
      </c>
      <c r="L23" s="6">
        <v>4</v>
      </c>
      <c r="M23" s="6">
        <v>0.55700000000000005</v>
      </c>
      <c r="N23" s="6">
        <v>1.1399999999999999</v>
      </c>
      <c r="O23" s="6">
        <v>1.698</v>
      </c>
      <c r="P23" s="6">
        <v>0.52600000000000002</v>
      </c>
      <c r="Q23" s="6">
        <v>31</v>
      </c>
      <c r="R23" s="6">
        <v>4</v>
      </c>
      <c r="S23" s="6">
        <v>14</v>
      </c>
      <c r="T23" s="6">
        <v>17</v>
      </c>
      <c r="U23" s="6">
        <v>0</v>
      </c>
    </row>
    <row r="24" spans="2:21" x14ac:dyDescent="0.2">
      <c r="B24" s="6" t="s">
        <v>126</v>
      </c>
      <c r="C24" s="6">
        <v>64</v>
      </c>
      <c r="D24" s="6">
        <v>63</v>
      </c>
      <c r="E24" s="6">
        <v>28</v>
      </c>
      <c r="F24" s="6">
        <v>33</v>
      </c>
      <c r="G24" s="6">
        <v>18</v>
      </c>
      <c r="H24" s="6">
        <v>9</v>
      </c>
      <c r="I24" s="6">
        <v>1</v>
      </c>
      <c r="J24" s="6">
        <v>5</v>
      </c>
      <c r="K24" s="6">
        <v>24</v>
      </c>
      <c r="L24" s="6">
        <v>1</v>
      </c>
      <c r="M24" s="6">
        <v>0.53100000000000003</v>
      </c>
      <c r="N24" s="6">
        <v>0.93700000000000006</v>
      </c>
      <c r="O24" s="6">
        <v>1.468</v>
      </c>
      <c r="P24" s="6">
        <v>0.52400000000000002</v>
      </c>
      <c r="Q24" s="6">
        <v>24</v>
      </c>
      <c r="R24" s="6">
        <v>0</v>
      </c>
      <c r="S24" s="6">
        <v>15</v>
      </c>
      <c r="T24" s="6">
        <v>22</v>
      </c>
      <c r="U24" s="6">
        <v>7</v>
      </c>
    </row>
    <row r="25" spans="2:21" x14ac:dyDescent="0.2">
      <c r="B25" s="6" t="s">
        <v>140</v>
      </c>
      <c r="C25" s="6">
        <v>57</v>
      </c>
      <c r="D25" s="6">
        <v>56</v>
      </c>
      <c r="E25" s="6">
        <v>21</v>
      </c>
      <c r="F25" s="6">
        <v>29</v>
      </c>
      <c r="G25" s="6">
        <v>22</v>
      </c>
      <c r="H25" s="6">
        <v>6</v>
      </c>
      <c r="I25" s="6">
        <v>0</v>
      </c>
      <c r="J25" s="6">
        <v>1</v>
      </c>
      <c r="K25" s="6">
        <v>16</v>
      </c>
      <c r="L25" s="6">
        <v>1</v>
      </c>
      <c r="M25" s="6">
        <v>0.52600000000000002</v>
      </c>
      <c r="N25" s="6">
        <v>0.67900000000000005</v>
      </c>
      <c r="O25" s="6">
        <v>1.2050000000000001</v>
      </c>
      <c r="P25" s="6">
        <v>0.51800000000000002</v>
      </c>
      <c r="Q25" s="6">
        <v>24</v>
      </c>
      <c r="R25" s="6">
        <v>1</v>
      </c>
      <c r="S25" s="6">
        <v>15</v>
      </c>
      <c r="T25" s="6">
        <v>12</v>
      </c>
      <c r="U25" s="6">
        <v>0</v>
      </c>
    </row>
    <row r="26" spans="2:21" x14ac:dyDescent="0.2">
      <c r="B26" s="4" t="s">
        <v>2</v>
      </c>
      <c r="C26" s="4">
        <v>851</v>
      </c>
      <c r="D26" s="4">
        <v>823</v>
      </c>
      <c r="E26" s="4">
        <v>401</v>
      </c>
      <c r="F26" s="4">
        <v>520</v>
      </c>
      <c r="G26" s="4">
        <v>295</v>
      </c>
      <c r="H26" s="4">
        <v>109</v>
      </c>
      <c r="I26" s="4">
        <v>30</v>
      </c>
      <c r="J26" s="4">
        <v>86</v>
      </c>
      <c r="K26" s="4">
        <v>400</v>
      </c>
      <c r="L26" s="4">
        <v>28</v>
      </c>
      <c r="M26" s="4">
        <v>0.64400000000000002</v>
      </c>
      <c r="N26" s="4">
        <v>1.151</v>
      </c>
      <c r="O26" s="4">
        <v>1.7949999999999999</v>
      </c>
      <c r="P26" s="4">
        <v>0.63200000000000001</v>
      </c>
      <c r="Q26" s="4">
        <v>384</v>
      </c>
      <c r="R26" s="4">
        <v>16</v>
      </c>
      <c r="S26" s="4">
        <v>237</v>
      </c>
      <c r="T26" s="4">
        <v>306</v>
      </c>
      <c r="U26" s="4">
        <v>94</v>
      </c>
    </row>
    <row r="28" spans="2:21" x14ac:dyDescent="0.2">
      <c r="B28" s="1" t="s">
        <v>102</v>
      </c>
    </row>
    <row r="29" spans="2:21" x14ac:dyDescent="0.2">
      <c r="B29" s="1" t="s">
        <v>3</v>
      </c>
      <c r="C29" s="1" t="s">
        <v>4</v>
      </c>
      <c r="D29" s="1" t="s">
        <v>5</v>
      </c>
      <c r="E29" s="1" t="s">
        <v>6</v>
      </c>
      <c r="F29" s="1" t="s">
        <v>7</v>
      </c>
      <c r="G29" s="1" t="s">
        <v>8</v>
      </c>
      <c r="H29" s="1" t="s">
        <v>9</v>
      </c>
      <c r="I29" s="1" t="s">
        <v>10</v>
      </c>
      <c r="J29" s="1" t="s">
        <v>11</v>
      </c>
      <c r="K29" s="1" t="s">
        <v>12</v>
      </c>
      <c r="L29" s="1" t="s">
        <v>13</v>
      </c>
      <c r="M29" s="1" t="s">
        <v>14</v>
      </c>
      <c r="N29" s="1" t="s">
        <v>15</v>
      </c>
      <c r="O29" s="1" t="s">
        <v>16</v>
      </c>
      <c r="P29" s="1" t="s">
        <v>17</v>
      </c>
      <c r="Q29" s="1" t="s">
        <v>18</v>
      </c>
      <c r="R29" s="1" t="s">
        <v>19</v>
      </c>
      <c r="S29" s="1" t="s">
        <v>20</v>
      </c>
      <c r="T29" s="1" t="s">
        <v>21</v>
      </c>
      <c r="U29" s="1" t="s">
        <v>22</v>
      </c>
    </row>
    <row r="30" spans="2:21" x14ac:dyDescent="0.2">
      <c r="B30" s="6" t="s">
        <v>100</v>
      </c>
      <c r="C30" s="6">
        <v>89</v>
      </c>
      <c r="D30" s="6">
        <v>81</v>
      </c>
      <c r="E30" s="6">
        <v>62</v>
      </c>
      <c r="F30" s="6">
        <v>65</v>
      </c>
      <c r="G30" s="6">
        <v>29</v>
      </c>
      <c r="H30" s="6">
        <v>15</v>
      </c>
      <c r="I30" s="6">
        <v>7</v>
      </c>
      <c r="J30" s="6">
        <v>14</v>
      </c>
      <c r="K30" s="6">
        <v>52</v>
      </c>
      <c r="L30" s="6">
        <v>8</v>
      </c>
      <c r="M30" s="6">
        <v>0.82</v>
      </c>
      <c r="N30" s="6">
        <v>1.679</v>
      </c>
      <c r="O30" s="6">
        <v>2.4990000000000001</v>
      </c>
      <c r="P30" s="6">
        <v>0.80200000000000005</v>
      </c>
      <c r="Q30" s="6">
        <v>41</v>
      </c>
      <c r="R30" s="6">
        <v>5</v>
      </c>
      <c r="S30" s="6">
        <v>25</v>
      </c>
      <c r="T30" s="6">
        <v>42</v>
      </c>
      <c r="U30" s="6">
        <v>32</v>
      </c>
    </row>
    <row r="31" spans="2:21" x14ac:dyDescent="0.2">
      <c r="B31" s="6" t="s">
        <v>77</v>
      </c>
      <c r="C31" s="6">
        <v>84</v>
      </c>
      <c r="D31" s="6">
        <v>82</v>
      </c>
      <c r="E31" s="6">
        <v>50</v>
      </c>
      <c r="F31" s="6">
        <v>64</v>
      </c>
      <c r="G31" s="6">
        <v>32</v>
      </c>
      <c r="H31" s="6">
        <v>18</v>
      </c>
      <c r="I31" s="6">
        <v>0</v>
      </c>
      <c r="J31" s="6">
        <v>14</v>
      </c>
      <c r="K31" s="6">
        <v>53</v>
      </c>
      <c r="L31" s="6">
        <v>2</v>
      </c>
      <c r="M31" s="6">
        <v>0.78600000000000003</v>
      </c>
      <c r="N31" s="6">
        <v>1.512</v>
      </c>
      <c r="O31" s="6">
        <v>2.298</v>
      </c>
      <c r="P31" s="6">
        <v>0.78</v>
      </c>
      <c r="Q31" s="6">
        <v>40</v>
      </c>
      <c r="R31" s="6">
        <v>0</v>
      </c>
      <c r="S31" s="6">
        <v>30</v>
      </c>
      <c r="T31" s="6">
        <v>31</v>
      </c>
      <c r="U31" s="6">
        <v>11</v>
      </c>
    </row>
    <row r="32" spans="2:21" x14ac:dyDescent="0.2">
      <c r="B32" s="6" t="s">
        <v>32</v>
      </c>
      <c r="C32" s="6">
        <v>80</v>
      </c>
      <c r="D32" s="6">
        <v>78</v>
      </c>
      <c r="E32" s="6">
        <v>47</v>
      </c>
      <c r="F32" s="6">
        <v>56</v>
      </c>
      <c r="G32" s="6">
        <v>22</v>
      </c>
      <c r="H32" s="6">
        <v>12</v>
      </c>
      <c r="I32" s="6">
        <v>0</v>
      </c>
      <c r="J32" s="6">
        <v>22</v>
      </c>
      <c r="K32" s="6">
        <v>74</v>
      </c>
      <c r="L32" s="6">
        <v>2</v>
      </c>
      <c r="M32" s="6">
        <v>0.72499999999999998</v>
      </c>
      <c r="N32" s="6">
        <v>1.718</v>
      </c>
      <c r="O32" s="6">
        <v>2.4430000000000001</v>
      </c>
      <c r="P32" s="6">
        <v>0.71799999999999997</v>
      </c>
      <c r="Q32" s="6">
        <v>43</v>
      </c>
      <c r="R32" s="6">
        <v>1</v>
      </c>
      <c r="S32" s="6">
        <v>30</v>
      </c>
      <c r="T32" s="6">
        <v>48</v>
      </c>
      <c r="U32" s="6">
        <v>2</v>
      </c>
    </row>
    <row r="33" spans="2:21" x14ac:dyDescent="0.2">
      <c r="B33" s="6" t="s">
        <v>98</v>
      </c>
      <c r="C33" s="6">
        <v>71</v>
      </c>
      <c r="D33" s="6">
        <v>70</v>
      </c>
      <c r="E33" s="6">
        <v>35</v>
      </c>
      <c r="F33" s="6">
        <v>47</v>
      </c>
      <c r="G33" s="6">
        <v>24</v>
      </c>
      <c r="H33" s="6">
        <v>13</v>
      </c>
      <c r="I33" s="6">
        <v>2</v>
      </c>
      <c r="J33" s="6">
        <v>8</v>
      </c>
      <c r="K33" s="6">
        <v>39</v>
      </c>
      <c r="L33" s="6">
        <v>1</v>
      </c>
      <c r="M33" s="6">
        <v>0.67600000000000005</v>
      </c>
      <c r="N33" s="6">
        <v>1.2569999999999999</v>
      </c>
      <c r="O33" s="6">
        <v>1.9330000000000001</v>
      </c>
      <c r="P33" s="6">
        <v>0.67100000000000004</v>
      </c>
      <c r="Q33" s="6">
        <v>36</v>
      </c>
      <c r="R33" s="6">
        <v>1</v>
      </c>
      <c r="S33" s="6">
        <v>23</v>
      </c>
      <c r="T33" s="6">
        <v>21</v>
      </c>
      <c r="U33" s="6">
        <v>0</v>
      </c>
    </row>
    <row r="34" spans="2:21" x14ac:dyDescent="0.2">
      <c r="B34" s="6" t="s">
        <v>78</v>
      </c>
      <c r="C34" s="6">
        <v>83</v>
      </c>
      <c r="D34" s="6">
        <v>78</v>
      </c>
      <c r="E34" s="6">
        <v>36</v>
      </c>
      <c r="F34" s="6">
        <v>52</v>
      </c>
      <c r="G34" s="6">
        <v>33</v>
      </c>
      <c r="H34" s="6">
        <v>11</v>
      </c>
      <c r="I34" s="6">
        <v>1</v>
      </c>
      <c r="J34" s="6">
        <v>7</v>
      </c>
      <c r="K34" s="6">
        <v>46</v>
      </c>
      <c r="L34" s="6">
        <v>5</v>
      </c>
      <c r="M34" s="6">
        <v>0.68700000000000006</v>
      </c>
      <c r="N34" s="6">
        <v>1.103</v>
      </c>
      <c r="O34" s="6">
        <v>1.7889999999999999</v>
      </c>
      <c r="P34" s="6">
        <v>0.66700000000000004</v>
      </c>
      <c r="Q34" s="6">
        <v>39</v>
      </c>
      <c r="R34" s="6">
        <v>1</v>
      </c>
      <c r="S34" s="6">
        <v>22</v>
      </c>
      <c r="T34" s="6">
        <v>37</v>
      </c>
      <c r="U34" s="6">
        <v>0</v>
      </c>
    </row>
    <row r="35" spans="2:21" x14ac:dyDescent="0.2">
      <c r="B35" s="6" t="s">
        <v>141</v>
      </c>
      <c r="C35" s="6">
        <v>74</v>
      </c>
      <c r="D35" s="6">
        <v>71</v>
      </c>
      <c r="E35" s="6">
        <v>42</v>
      </c>
      <c r="F35" s="6">
        <v>45</v>
      </c>
      <c r="G35" s="6">
        <v>25</v>
      </c>
      <c r="H35" s="6">
        <v>9</v>
      </c>
      <c r="I35" s="6">
        <v>2</v>
      </c>
      <c r="J35" s="6">
        <v>9</v>
      </c>
      <c r="K35" s="6">
        <v>39</v>
      </c>
      <c r="L35" s="6">
        <v>3</v>
      </c>
      <c r="M35" s="6">
        <v>0.64900000000000002</v>
      </c>
      <c r="N35" s="6">
        <v>1.1970000000000001</v>
      </c>
      <c r="O35" s="6">
        <v>1.8460000000000001</v>
      </c>
      <c r="P35" s="6">
        <v>0.63400000000000001</v>
      </c>
      <c r="Q35" s="6">
        <v>36</v>
      </c>
      <c r="R35" s="6">
        <v>3</v>
      </c>
      <c r="S35" s="6">
        <v>21</v>
      </c>
      <c r="T35" s="6">
        <v>14</v>
      </c>
      <c r="U35" s="6">
        <v>1</v>
      </c>
    </row>
    <row r="36" spans="2:21" x14ac:dyDescent="0.2">
      <c r="B36" s="6" t="s">
        <v>23</v>
      </c>
      <c r="C36" s="6">
        <v>72</v>
      </c>
      <c r="D36" s="6">
        <v>69</v>
      </c>
      <c r="E36" s="6">
        <v>34</v>
      </c>
      <c r="F36" s="6">
        <v>42</v>
      </c>
      <c r="G36" s="6">
        <v>30</v>
      </c>
      <c r="H36" s="6">
        <v>8</v>
      </c>
      <c r="I36" s="6">
        <v>0</v>
      </c>
      <c r="J36" s="6">
        <v>4</v>
      </c>
      <c r="K36" s="6">
        <v>22</v>
      </c>
      <c r="L36" s="6">
        <v>3</v>
      </c>
      <c r="M36" s="6">
        <v>0.625</v>
      </c>
      <c r="N36" s="6">
        <v>0.89900000000000002</v>
      </c>
      <c r="O36" s="6">
        <v>1.524</v>
      </c>
      <c r="P36" s="6">
        <v>0.60899999999999999</v>
      </c>
      <c r="Q36" s="6">
        <v>35</v>
      </c>
      <c r="R36" s="6">
        <v>1</v>
      </c>
      <c r="S36" s="6">
        <v>17</v>
      </c>
      <c r="T36" s="6">
        <v>8</v>
      </c>
      <c r="U36" s="6">
        <v>0</v>
      </c>
    </row>
    <row r="37" spans="2:21" x14ac:dyDescent="0.2">
      <c r="B37" s="6" t="s">
        <v>85</v>
      </c>
      <c r="C37" s="6">
        <v>77</v>
      </c>
      <c r="D37" s="6">
        <v>75</v>
      </c>
      <c r="E37" s="6">
        <v>34</v>
      </c>
      <c r="F37" s="6">
        <v>45</v>
      </c>
      <c r="G37" s="6">
        <v>25</v>
      </c>
      <c r="H37" s="6">
        <v>15</v>
      </c>
      <c r="I37" s="6">
        <v>5</v>
      </c>
      <c r="J37" s="6">
        <v>0</v>
      </c>
      <c r="K37" s="6">
        <v>27</v>
      </c>
      <c r="L37" s="6">
        <v>2</v>
      </c>
      <c r="M37" s="6">
        <v>0.61</v>
      </c>
      <c r="N37" s="6">
        <v>0.93300000000000005</v>
      </c>
      <c r="O37" s="6">
        <v>1.544</v>
      </c>
      <c r="P37" s="6">
        <v>0.6</v>
      </c>
      <c r="Q37" s="6">
        <v>33</v>
      </c>
      <c r="R37" s="6">
        <v>1</v>
      </c>
      <c r="S37" s="6">
        <v>21</v>
      </c>
      <c r="T37" s="6">
        <v>15</v>
      </c>
      <c r="U37" s="6">
        <v>6</v>
      </c>
    </row>
    <row r="38" spans="2:21" x14ac:dyDescent="0.2">
      <c r="B38" s="6" t="s">
        <v>115</v>
      </c>
      <c r="C38" s="6">
        <v>72</v>
      </c>
      <c r="D38" s="6">
        <v>65</v>
      </c>
      <c r="E38" s="6">
        <v>31</v>
      </c>
      <c r="F38" s="6">
        <v>38</v>
      </c>
      <c r="G38" s="6">
        <v>16</v>
      </c>
      <c r="H38" s="6">
        <v>7</v>
      </c>
      <c r="I38" s="6">
        <v>1</v>
      </c>
      <c r="J38" s="6">
        <v>14</v>
      </c>
      <c r="K38" s="6">
        <v>42</v>
      </c>
      <c r="L38" s="6">
        <v>7</v>
      </c>
      <c r="M38" s="6">
        <v>0.625</v>
      </c>
      <c r="N38" s="6">
        <v>1.369</v>
      </c>
      <c r="O38" s="6">
        <v>1.994</v>
      </c>
      <c r="P38" s="6">
        <v>0.58499999999999996</v>
      </c>
      <c r="Q38" s="6">
        <v>36</v>
      </c>
      <c r="R38" s="6">
        <v>4</v>
      </c>
      <c r="S38" s="6">
        <v>16</v>
      </c>
      <c r="T38" s="6">
        <v>14</v>
      </c>
      <c r="U38" s="6">
        <v>5</v>
      </c>
    </row>
    <row r="39" spans="2:21" x14ac:dyDescent="0.2">
      <c r="B39" s="6" t="s">
        <v>87</v>
      </c>
      <c r="C39" s="6">
        <v>63</v>
      </c>
      <c r="D39" s="6">
        <v>61</v>
      </c>
      <c r="E39" s="6">
        <v>27</v>
      </c>
      <c r="F39" s="6">
        <v>34</v>
      </c>
      <c r="G39" s="6">
        <v>23</v>
      </c>
      <c r="H39" s="6">
        <v>7</v>
      </c>
      <c r="I39" s="6">
        <v>0</v>
      </c>
      <c r="J39" s="6">
        <v>4</v>
      </c>
      <c r="K39" s="6">
        <v>23</v>
      </c>
      <c r="L39" s="6">
        <v>2</v>
      </c>
      <c r="M39" s="6">
        <v>0.57099999999999995</v>
      </c>
      <c r="N39" s="6">
        <v>0.86899999999999999</v>
      </c>
      <c r="O39" s="6">
        <v>1.44</v>
      </c>
      <c r="P39" s="6">
        <v>0.55700000000000005</v>
      </c>
      <c r="Q39" s="6">
        <v>29</v>
      </c>
      <c r="R39" s="6">
        <v>2</v>
      </c>
      <c r="S39" s="6">
        <v>16</v>
      </c>
      <c r="T39" s="6">
        <v>37</v>
      </c>
      <c r="U39" s="6">
        <v>0</v>
      </c>
    </row>
    <row r="40" spans="2:21" x14ac:dyDescent="0.2">
      <c r="B40" s="6" t="s">
        <v>142</v>
      </c>
      <c r="C40" s="6">
        <v>62</v>
      </c>
      <c r="D40" s="6">
        <v>61</v>
      </c>
      <c r="E40" s="6">
        <v>30</v>
      </c>
      <c r="F40" s="6">
        <v>34</v>
      </c>
      <c r="G40" s="6">
        <v>25</v>
      </c>
      <c r="H40" s="6">
        <v>7</v>
      </c>
      <c r="I40" s="6">
        <v>2</v>
      </c>
      <c r="J40" s="6">
        <v>0</v>
      </c>
      <c r="K40" s="6">
        <v>15</v>
      </c>
      <c r="L40" s="6">
        <v>1</v>
      </c>
      <c r="M40" s="6">
        <v>0.56499999999999995</v>
      </c>
      <c r="N40" s="6">
        <v>0.73799999999999999</v>
      </c>
      <c r="O40" s="6">
        <v>1.302</v>
      </c>
      <c r="P40" s="6">
        <v>0.55700000000000005</v>
      </c>
      <c r="Q40" s="6">
        <v>34</v>
      </c>
      <c r="R40" s="6">
        <v>0</v>
      </c>
      <c r="S40" s="6">
        <v>20</v>
      </c>
      <c r="T40" s="6">
        <v>2</v>
      </c>
      <c r="U40" s="6">
        <v>10</v>
      </c>
    </row>
    <row r="41" spans="2:21" x14ac:dyDescent="0.2">
      <c r="B41" s="6" t="s">
        <v>116</v>
      </c>
      <c r="C41" s="6">
        <v>62</v>
      </c>
      <c r="D41" s="6">
        <v>62</v>
      </c>
      <c r="E41" s="6">
        <v>21</v>
      </c>
      <c r="F41" s="6">
        <v>33</v>
      </c>
      <c r="G41" s="6">
        <v>23</v>
      </c>
      <c r="H41" s="6">
        <v>9</v>
      </c>
      <c r="I41" s="6">
        <v>1</v>
      </c>
      <c r="J41" s="6">
        <v>0</v>
      </c>
      <c r="K41" s="6">
        <v>17</v>
      </c>
      <c r="L41" s="6">
        <v>0</v>
      </c>
      <c r="M41" s="6">
        <v>0.53200000000000003</v>
      </c>
      <c r="N41" s="6">
        <v>0.71</v>
      </c>
      <c r="O41" s="6">
        <v>1.242</v>
      </c>
      <c r="P41" s="6">
        <v>0.53200000000000003</v>
      </c>
      <c r="Q41" s="6">
        <v>29</v>
      </c>
      <c r="R41" s="6">
        <v>0</v>
      </c>
      <c r="S41" s="6">
        <v>15</v>
      </c>
      <c r="T41" s="6">
        <v>29</v>
      </c>
      <c r="U41" s="6">
        <v>0</v>
      </c>
    </row>
    <row r="42" spans="2:21" x14ac:dyDescent="0.2">
      <c r="B42" s="4" t="s">
        <v>2</v>
      </c>
      <c r="C42" s="4">
        <v>889</v>
      </c>
      <c r="D42" s="4">
        <v>853</v>
      </c>
      <c r="E42" s="4">
        <v>449</v>
      </c>
      <c r="F42" s="4">
        <v>555</v>
      </c>
      <c r="G42" s="4">
        <v>307</v>
      </c>
      <c r="H42" s="4">
        <v>131</v>
      </c>
      <c r="I42" s="4">
        <v>21</v>
      </c>
      <c r="J42" s="4">
        <v>96</v>
      </c>
      <c r="K42" s="4">
        <v>449</v>
      </c>
      <c r="L42" s="4">
        <v>36</v>
      </c>
      <c r="M42" s="4">
        <v>0.66500000000000004</v>
      </c>
      <c r="N42" s="4">
        <v>1.1910000000000001</v>
      </c>
      <c r="O42" s="4">
        <v>1.8560000000000001</v>
      </c>
      <c r="P42" s="4">
        <v>0.65100000000000002</v>
      </c>
      <c r="Q42" s="4">
        <v>431</v>
      </c>
      <c r="R42" s="4">
        <v>19</v>
      </c>
      <c r="S42" s="4">
        <v>256</v>
      </c>
      <c r="T42" s="4">
        <v>298</v>
      </c>
      <c r="U42" s="4">
        <v>67</v>
      </c>
    </row>
    <row r="44" spans="2:21" x14ac:dyDescent="0.2">
      <c r="B44" s="1" t="s">
        <v>124</v>
      </c>
    </row>
    <row r="45" spans="2:21" x14ac:dyDescent="0.2">
      <c r="B45" s="1" t="s">
        <v>3</v>
      </c>
      <c r="C45" s="1" t="s">
        <v>4</v>
      </c>
      <c r="D45" s="1" t="s">
        <v>5</v>
      </c>
      <c r="E45" s="1" t="s">
        <v>6</v>
      </c>
      <c r="F45" s="1" t="s">
        <v>7</v>
      </c>
      <c r="G45" s="1" t="s">
        <v>8</v>
      </c>
      <c r="H45" s="1" t="s">
        <v>9</v>
      </c>
      <c r="I45" s="1" t="s">
        <v>10</v>
      </c>
      <c r="J45" s="1" t="s">
        <v>11</v>
      </c>
      <c r="K45" s="1" t="s">
        <v>12</v>
      </c>
      <c r="L45" s="1" t="s">
        <v>13</v>
      </c>
      <c r="M45" s="1" t="s">
        <v>14</v>
      </c>
      <c r="N45" s="1" t="s">
        <v>15</v>
      </c>
      <c r="O45" s="1" t="s">
        <v>16</v>
      </c>
      <c r="P45" s="1" t="s">
        <v>17</v>
      </c>
      <c r="Q45" s="1" t="s">
        <v>18</v>
      </c>
      <c r="R45" s="1" t="s">
        <v>19</v>
      </c>
      <c r="S45" s="1" t="s">
        <v>20</v>
      </c>
      <c r="T45" s="1" t="s">
        <v>21</v>
      </c>
      <c r="U45" s="1" t="s">
        <v>22</v>
      </c>
    </row>
    <row r="46" spans="2:21" x14ac:dyDescent="0.2">
      <c r="B46" s="6" t="s">
        <v>88</v>
      </c>
      <c r="C46" s="6">
        <v>83</v>
      </c>
      <c r="D46" s="6">
        <v>77</v>
      </c>
      <c r="E46" s="6">
        <v>59</v>
      </c>
      <c r="F46" s="6">
        <v>61</v>
      </c>
      <c r="G46" s="6">
        <v>18</v>
      </c>
      <c r="H46" s="6">
        <v>14</v>
      </c>
      <c r="I46" s="6">
        <v>4</v>
      </c>
      <c r="J46" s="6">
        <v>25</v>
      </c>
      <c r="K46" s="6">
        <v>70</v>
      </c>
      <c r="L46" s="6">
        <v>6</v>
      </c>
      <c r="M46" s="6">
        <v>0.80700000000000005</v>
      </c>
      <c r="N46" s="6">
        <v>2.052</v>
      </c>
      <c r="O46" s="6">
        <v>2.859</v>
      </c>
      <c r="P46" s="6">
        <v>0.79200000000000004</v>
      </c>
      <c r="Q46" s="6">
        <v>34</v>
      </c>
      <c r="R46" s="6">
        <v>2</v>
      </c>
      <c r="S46" s="6">
        <v>25</v>
      </c>
      <c r="T46" s="6">
        <v>35</v>
      </c>
      <c r="U46" s="6">
        <v>43</v>
      </c>
    </row>
    <row r="47" spans="2:21" x14ac:dyDescent="0.2">
      <c r="B47" s="6" t="s">
        <v>122</v>
      </c>
      <c r="C47" s="6">
        <v>79</v>
      </c>
      <c r="D47" s="6">
        <v>77</v>
      </c>
      <c r="E47" s="6">
        <v>46</v>
      </c>
      <c r="F47" s="6">
        <v>59</v>
      </c>
      <c r="G47" s="6">
        <v>21</v>
      </c>
      <c r="H47" s="6">
        <v>18</v>
      </c>
      <c r="I47" s="6">
        <v>1</v>
      </c>
      <c r="J47" s="6">
        <v>19</v>
      </c>
      <c r="K47" s="6">
        <v>59</v>
      </c>
      <c r="L47" s="6">
        <v>2</v>
      </c>
      <c r="M47" s="6">
        <v>0.77200000000000002</v>
      </c>
      <c r="N47" s="6">
        <v>1.766</v>
      </c>
      <c r="O47" s="6">
        <v>2.5379999999999998</v>
      </c>
      <c r="P47" s="6">
        <v>0.76600000000000001</v>
      </c>
      <c r="Q47" s="6">
        <v>36</v>
      </c>
      <c r="R47" s="6">
        <v>0</v>
      </c>
      <c r="S47" s="6">
        <v>29</v>
      </c>
      <c r="T47" s="6">
        <v>12</v>
      </c>
      <c r="U47" s="6">
        <v>12</v>
      </c>
    </row>
    <row r="48" spans="2:21" x14ac:dyDescent="0.2">
      <c r="B48" s="6" t="s">
        <v>28</v>
      </c>
      <c r="C48" s="6">
        <v>40</v>
      </c>
      <c r="D48" s="6">
        <v>38</v>
      </c>
      <c r="E48" s="6">
        <v>16</v>
      </c>
      <c r="F48" s="6">
        <v>26</v>
      </c>
      <c r="G48" s="6">
        <v>19</v>
      </c>
      <c r="H48" s="6">
        <v>4</v>
      </c>
      <c r="I48" s="6">
        <v>3</v>
      </c>
      <c r="J48" s="6">
        <v>0</v>
      </c>
      <c r="K48" s="6">
        <v>20</v>
      </c>
      <c r="L48" s="6">
        <v>2</v>
      </c>
      <c r="M48" s="6">
        <v>0.7</v>
      </c>
      <c r="N48" s="6">
        <v>0.94699999999999995</v>
      </c>
      <c r="O48" s="6">
        <v>1.647</v>
      </c>
      <c r="P48" s="6">
        <v>0.68400000000000005</v>
      </c>
      <c r="Q48" s="6">
        <v>24</v>
      </c>
      <c r="R48" s="6">
        <v>2</v>
      </c>
      <c r="S48" s="6">
        <v>17</v>
      </c>
      <c r="T48" s="6">
        <v>12</v>
      </c>
      <c r="U48" s="6">
        <v>4</v>
      </c>
    </row>
    <row r="49" spans="2:21" x14ac:dyDescent="0.2">
      <c r="B49" s="6" t="s">
        <v>93</v>
      </c>
      <c r="C49" s="6">
        <v>68</v>
      </c>
      <c r="D49" s="6">
        <v>57</v>
      </c>
      <c r="E49" s="6">
        <v>34</v>
      </c>
      <c r="F49" s="6">
        <v>39</v>
      </c>
      <c r="G49" s="6">
        <v>29</v>
      </c>
      <c r="H49" s="6">
        <v>6</v>
      </c>
      <c r="I49" s="6">
        <v>4</v>
      </c>
      <c r="J49" s="6">
        <v>0</v>
      </c>
      <c r="K49" s="6">
        <v>21</v>
      </c>
      <c r="L49" s="6">
        <v>11</v>
      </c>
      <c r="M49" s="6">
        <v>0.73499999999999999</v>
      </c>
      <c r="N49" s="6">
        <v>0.93</v>
      </c>
      <c r="O49" s="6">
        <v>1.665</v>
      </c>
      <c r="P49" s="6">
        <v>0.68400000000000005</v>
      </c>
      <c r="Q49" s="6">
        <v>34</v>
      </c>
      <c r="R49" s="6">
        <v>6</v>
      </c>
      <c r="S49" s="6">
        <v>18</v>
      </c>
      <c r="T49" s="6">
        <v>18</v>
      </c>
      <c r="U49" s="6">
        <v>0</v>
      </c>
    </row>
    <row r="50" spans="2:21" x14ac:dyDescent="0.2">
      <c r="B50" s="6" t="s">
        <v>29</v>
      </c>
      <c r="C50" s="6">
        <v>85</v>
      </c>
      <c r="D50" s="6">
        <v>83</v>
      </c>
      <c r="E50" s="6">
        <v>52</v>
      </c>
      <c r="F50" s="6">
        <v>55</v>
      </c>
      <c r="G50" s="6">
        <v>30</v>
      </c>
      <c r="H50" s="6">
        <v>14</v>
      </c>
      <c r="I50" s="6">
        <v>5</v>
      </c>
      <c r="J50" s="6">
        <v>6</v>
      </c>
      <c r="K50" s="6">
        <v>39</v>
      </c>
      <c r="L50" s="6">
        <v>2</v>
      </c>
      <c r="M50" s="6">
        <v>0.67100000000000004</v>
      </c>
      <c r="N50" s="6">
        <v>1.169</v>
      </c>
      <c r="O50" s="6">
        <v>1.839</v>
      </c>
      <c r="P50" s="6">
        <v>0.66300000000000003</v>
      </c>
      <c r="Q50" s="6">
        <v>38</v>
      </c>
      <c r="R50" s="6">
        <v>1</v>
      </c>
      <c r="S50" s="6">
        <v>21</v>
      </c>
      <c r="T50" s="6">
        <v>54</v>
      </c>
      <c r="U50" s="6">
        <v>2</v>
      </c>
    </row>
    <row r="51" spans="2:21" x14ac:dyDescent="0.2">
      <c r="B51" s="6" t="s">
        <v>97</v>
      </c>
      <c r="C51" s="6">
        <v>73</v>
      </c>
      <c r="D51" s="6">
        <v>73</v>
      </c>
      <c r="E51" s="6">
        <v>37</v>
      </c>
      <c r="F51" s="6">
        <v>48</v>
      </c>
      <c r="G51" s="6">
        <v>28</v>
      </c>
      <c r="H51" s="6">
        <v>9</v>
      </c>
      <c r="I51" s="6">
        <v>7</v>
      </c>
      <c r="J51" s="6">
        <v>4</v>
      </c>
      <c r="K51" s="6">
        <v>38</v>
      </c>
      <c r="L51" s="6">
        <v>0</v>
      </c>
      <c r="M51" s="6">
        <v>0.65800000000000003</v>
      </c>
      <c r="N51" s="6">
        <v>1.137</v>
      </c>
      <c r="O51" s="6">
        <v>1.7949999999999999</v>
      </c>
      <c r="P51" s="6">
        <v>0.65800000000000003</v>
      </c>
      <c r="Q51" s="6">
        <v>29</v>
      </c>
      <c r="R51" s="6">
        <v>0</v>
      </c>
      <c r="S51" s="6">
        <v>20</v>
      </c>
      <c r="T51" s="6">
        <v>37</v>
      </c>
      <c r="U51" s="6">
        <v>1</v>
      </c>
    </row>
    <row r="52" spans="2:21" x14ac:dyDescent="0.2">
      <c r="B52" s="6" t="s">
        <v>129</v>
      </c>
      <c r="C52" s="6">
        <v>36</v>
      </c>
      <c r="D52" s="6">
        <v>35</v>
      </c>
      <c r="E52" s="6">
        <v>20</v>
      </c>
      <c r="F52" s="6">
        <v>22</v>
      </c>
      <c r="G52" s="6">
        <v>18</v>
      </c>
      <c r="H52" s="6">
        <v>2</v>
      </c>
      <c r="I52" s="6">
        <v>1</v>
      </c>
      <c r="J52" s="6">
        <v>1</v>
      </c>
      <c r="K52" s="6">
        <v>17</v>
      </c>
      <c r="L52" s="6">
        <v>1</v>
      </c>
      <c r="M52" s="6">
        <v>0.63900000000000001</v>
      </c>
      <c r="N52" s="6">
        <v>0.82899999999999996</v>
      </c>
      <c r="O52" s="6">
        <v>1.4670000000000001</v>
      </c>
      <c r="P52" s="6">
        <v>0.629</v>
      </c>
      <c r="Q52" s="6">
        <v>18</v>
      </c>
      <c r="R52" s="6">
        <v>0</v>
      </c>
      <c r="S52" s="6">
        <v>12</v>
      </c>
      <c r="T52" s="6">
        <v>13</v>
      </c>
      <c r="U52" s="6">
        <v>1</v>
      </c>
    </row>
    <row r="53" spans="2:21" x14ac:dyDescent="0.2">
      <c r="B53" s="6" t="s">
        <v>81</v>
      </c>
      <c r="C53" s="6">
        <v>63</v>
      </c>
      <c r="D53" s="6">
        <v>58</v>
      </c>
      <c r="E53" s="6">
        <v>28</v>
      </c>
      <c r="F53" s="6">
        <v>36</v>
      </c>
      <c r="G53" s="6">
        <v>19</v>
      </c>
      <c r="H53" s="6">
        <v>5</v>
      </c>
      <c r="I53" s="6">
        <v>4</v>
      </c>
      <c r="J53" s="6">
        <v>8</v>
      </c>
      <c r="K53" s="6">
        <v>30</v>
      </c>
      <c r="L53" s="6">
        <v>5</v>
      </c>
      <c r="M53" s="6">
        <v>0.65100000000000002</v>
      </c>
      <c r="N53" s="6">
        <v>1.2589999999999999</v>
      </c>
      <c r="O53" s="6">
        <v>1.909</v>
      </c>
      <c r="P53" s="6">
        <v>0.621</v>
      </c>
      <c r="Q53" s="6">
        <v>29</v>
      </c>
      <c r="R53" s="6">
        <v>2</v>
      </c>
      <c r="S53" s="6">
        <v>14</v>
      </c>
      <c r="T53" s="6">
        <v>39</v>
      </c>
      <c r="U53" s="6">
        <v>0</v>
      </c>
    </row>
    <row r="54" spans="2:21" x14ac:dyDescent="0.2">
      <c r="B54" s="6" t="s">
        <v>31</v>
      </c>
      <c r="C54" s="6">
        <v>69</v>
      </c>
      <c r="D54" s="6">
        <v>68</v>
      </c>
      <c r="E54" s="6">
        <v>31</v>
      </c>
      <c r="F54" s="6">
        <v>40</v>
      </c>
      <c r="G54" s="6">
        <v>27</v>
      </c>
      <c r="H54" s="6">
        <v>9</v>
      </c>
      <c r="I54" s="6">
        <v>2</v>
      </c>
      <c r="J54" s="6">
        <v>2</v>
      </c>
      <c r="K54" s="6">
        <v>26</v>
      </c>
      <c r="L54" s="6">
        <v>1</v>
      </c>
      <c r="M54" s="6">
        <v>0.59399999999999997</v>
      </c>
      <c r="N54" s="6">
        <v>0.86799999999999999</v>
      </c>
      <c r="O54" s="6">
        <v>1.462</v>
      </c>
      <c r="P54" s="6">
        <v>0.58799999999999997</v>
      </c>
      <c r="Q54" s="6">
        <v>37</v>
      </c>
      <c r="R54" s="6">
        <v>1</v>
      </c>
      <c r="S54" s="6">
        <v>22</v>
      </c>
      <c r="T54" s="6">
        <v>5</v>
      </c>
      <c r="U54" s="6">
        <v>12</v>
      </c>
    </row>
    <row r="55" spans="2:21" x14ac:dyDescent="0.2">
      <c r="B55" s="6" t="s">
        <v>143</v>
      </c>
      <c r="C55" s="6">
        <v>67</v>
      </c>
      <c r="D55" s="6">
        <v>67</v>
      </c>
      <c r="E55" s="6">
        <v>33</v>
      </c>
      <c r="F55" s="6">
        <v>38</v>
      </c>
      <c r="G55" s="6">
        <v>27</v>
      </c>
      <c r="H55" s="6">
        <v>4</v>
      </c>
      <c r="I55" s="6">
        <v>4</v>
      </c>
      <c r="J55" s="6">
        <v>3</v>
      </c>
      <c r="K55" s="6">
        <v>35</v>
      </c>
      <c r="L55" s="6">
        <v>0</v>
      </c>
      <c r="M55" s="6">
        <v>0.56699999999999995</v>
      </c>
      <c r="N55" s="6">
        <v>0.88100000000000001</v>
      </c>
      <c r="O55" s="6">
        <v>1.448</v>
      </c>
      <c r="P55" s="6">
        <v>0.56699999999999995</v>
      </c>
      <c r="Q55" s="6">
        <v>42</v>
      </c>
      <c r="R55" s="6">
        <v>0</v>
      </c>
      <c r="S55" s="6">
        <v>26</v>
      </c>
      <c r="T55" s="6">
        <v>24</v>
      </c>
      <c r="U55" s="6">
        <v>14</v>
      </c>
    </row>
    <row r="56" spans="2:21" x14ac:dyDescent="0.2">
      <c r="B56" s="6" t="s">
        <v>108</v>
      </c>
      <c r="C56" s="6">
        <v>69</v>
      </c>
      <c r="D56" s="6">
        <v>63</v>
      </c>
      <c r="E56" s="6">
        <v>30</v>
      </c>
      <c r="F56" s="6">
        <v>35</v>
      </c>
      <c r="G56" s="6">
        <v>19</v>
      </c>
      <c r="H56" s="6">
        <v>8</v>
      </c>
      <c r="I56" s="6">
        <v>0</v>
      </c>
      <c r="J56" s="6">
        <v>8</v>
      </c>
      <c r="K56" s="6">
        <v>36</v>
      </c>
      <c r="L56" s="6">
        <v>6</v>
      </c>
      <c r="M56" s="6">
        <v>0.59399999999999997</v>
      </c>
      <c r="N56" s="6">
        <v>1.0629999999999999</v>
      </c>
      <c r="O56" s="6">
        <v>1.6579999999999999</v>
      </c>
      <c r="P56" s="6">
        <v>0.55600000000000005</v>
      </c>
      <c r="Q56" s="6">
        <v>31</v>
      </c>
      <c r="R56" s="6">
        <v>2</v>
      </c>
      <c r="S56" s="6">
        <v>16</v>
      </c>
      <c r="T56" s="6">
        <v>28</v>
      </c>
      <c r="U56" s="6">
        <v>0</v>
      </c>
    </row>
    <row r="57" spans="2:21" x14ac:dyDescent="0.2">
      <c r="B57" s="6" t="s">
        <v>106</v>
      </c>
      <c r="C57" s="6">
        <v>57</v>
      </c>
      <c r="D57" s="6">
        <v>57</v>
      </c>
      <c r="E57" s="6">
        <v>24</v>
      </c>
      <c r="F57" s="6">
        <v>31</v>
      </c>
      <c r="G57" s="6">
        <v>21</v>
      </c>
      <c r="H57" s="6">
        <v>6</v>
      </c>
      <c r="I57" s="6">
        <v>2</v>
      </c>
      <c r="J57" s="6">
        <v>2</v>
      </c>
      <c r="K57" s="6">
        <v>17</v>
      </c>
      <c r="L57" s="6">
        <v>0</v>
      </c>
      <c r="M57" s="6">
        <v>0.54400000000000004</v>
      </c>
      <c r="N57" s="6">
        <v>0.82499999999999996</v>
      </c>
      <c r="O57" s="6">
        <v>1.3680000000000001</v>
      </c>
      <c r="P57" s="6">
        <v>0.54400000000000004</v>
      </c>
      <c r="Q57" s="6">
        <v>25</v>
      </c>
      <c r="R57" s="6">
        <v>0</v>
      </c>
      <c r="S57" s="6">
        <v>12</v>
      </c>
      <c r="T57" s="6">
        <v>15</v>
      </c>
      <c r="U57" s="6">
        <v>1</v>
      </c>
    </row>
    <row r="58" spans="2:21" x14ac:dyDescent="0.2">
      <c r="B58" s="4" t="s">
        <v>2</v>
      </c>
      <c r="C58" s="4">
        <v>789</v>
      </c>
      <c r="D58" s="4">
        <v>753</v>
      </c>
      <c r="E58" s="4">
        <v>410</v>
      </c>
      <c r="F58" s="4">
        <v>490</v>
      </c>
      <c r="G58" s="4">
        <v>276</v>
      </c>
      <c r="H58" s="4">
        <v>99</v>
      </c>
      <c r="I58" s="4">
        <v>37</v>
      </c>
      <c r="J58" s="4">
        <v>78</v>
      </c>
      <c r="K58" s="4">
        <v>408</v>
      </c>
      <c r="L58" s="4">
        <v>36</v>
      </c>
      <c r="M58" s="4">
        <v>0.66700000000000004</v>
      </c>
      <c r="N58" s="4">
        <v>1.1910000000000001</v>
      </c>
      <c r="O58" s="4">
        <v>1.8580000000000001</v>
      </c>
      <c r="P58" s="4">
        <v>0.65100000000000002</v>
      </c>
      <c r="Q58" s="4">
        <v>377</v>
      </c>
      <c r="R58" s="4">
        <v>16</v>
      </c>
      <c r="S58" s="4">
        <v>232</v>
      </c>
      <c r="T58" s="4">
        <v>292</v>
      </c>
      <c r="U58" s="4">
        <v>90</v>
      </c>
    </row>
    <row r="60" spans="2:21" x14ac:dyDescent="0.2">
      <c r="B60" s="1" t="s">
        <v>128</v>
      </c>
    </row>
    <row r="61" spans="2:21" s="1" customFormat="1" x14ac:dyDescent="0.2">
      <c r="B61" s="1" t="s">
        <v>3</v>
      </c>
      <c r="C61" s="1" t="s">
        <v>4</v>
      </c>
      <c r="D61" s="1" t="s">
        <v>5</v>
      </c>
      <c r="E61" s="1" t="s">
        <v>6</v>
      </c>
      <c r="F61" s="1" t="s">
        <v>7</v>
      </c>
      <c r="G61" s="1" t="s">
        <v>8</v>
      </c>
      <c r="H61" s="1" t="s">
        <v>9</v>
      </c>
      <c r="I61" s="1" t="s">
        <v>10</v>
      </c>
      <c r="J61" s="1" t="s">
        <v>11</v>
      </c>
      <c r="K61" s="1" t="s">
        <v>12</v>
      </c>
      <c r="L61" s="1" t="s">
        <v>13</v>
      </c>
      <c r="M61" s="1" t="s">
        <v>14</v>
      </c>
      <c r="N61" s="1" t="s">
        <v>15</v>
      </c>
      <c r="O61" s="1" t="s">
        <v>16</v>
      </c>
      <c r="P61" s="1" t="s">
        <v>17</v>
      </c>
      <c r="Q61" s="1" t="s">
        <v>18</v>
      </c>
      <c r="R61" s="1" t="s">
        <v>19</v>
      </c>
      <c r="S61" s="1" t="s">
        <v>20</v>
      </c>
      <c r="T61" s="1" t="s">
        <v>21</v>
      </c>
      <c r="U61" s="1" t="s">
        <v>22</v>
      </c>
    </row>
    <row r="62" spans="2:21" x14ac:dyDescent="0.2">
      <c r="B62" s="6" t="s">
        <v>86</v>
      </c>
      <c r="C62" s="6">
        <v>73</v>
      </c>
      <c r="D62" s="6">
        <v>72</v>
      </c>
      <c r="E62" s="6">
        <v>48</v>
      </c>
      <c r="F62" s="6">
        <v>56</v>
      </c>
      <c r="G62" s="6">
        <v>23</v>
      </c>
      <c r="H62" s="6">
        <v>16</v>
      </c>
      <c r="I62" s="6">
        <v>4</v>
      </c>
      <c r="J62" s="6">
        <v>13</v>
      </c>
      <c r="K62" s="6">
        <v>49</v>
      </c>
      <c r="L62" s="6">
        <v>1</v>
      </c>
      <c r="M62" s="6">
        <v>0.78100000000000003</v>
      </c>
      <c r="N62" s="6">
        <v>1.653</v>
      </c>
      <c r="O62" s="6">
        <v>2.4340000000000002</v>
      </c>
      <c r="P62" s="6">
        <v>0.77800000000000002</v>
      </c>
      <c r="Q62" s="6">
        <v>33</v>
      </c>
      <c r="R62" s="6">
        <v>0</v>
      </c>
      <c r="S62" s="6">
        <v>26</v>
      </c>
      <c r="T62" s="6">
        <v>11</v>
      </c>
      <c r="U62" s="6">
        <v>3</v>
      </c>
    </row>
    <row r="63" spans="2:21" x14ac:dyDescent="0.2">
      <c r="B63" s="6" t="s">
        <v>127</v>
      </c>
      <c r="C63" s="6">
        <v>78</v>
      </c>
      <c r="D63" s="6">
        <v>78</v>
      </c>
      <c r="E63" s="6">
        <v>43</v>
      </c>
      <c r="F63" s="6">
        <v>59</v>
      </c>
      <c r="G63" s="6">
        <v>27</v>
      </c>
      <c r="H63" s="6">
        <v>11</v>
      </c>
      <c r="I63" s="6">
        <v>10</v>
      </c>
      <c r="J63" s="6">
        <v>11</v>
      </c>
      <c r="K63" s="6">
        <v>43</v>
      </c>
      <c r="L63" s="6">
        <v>0</v>
      </c>
      <c r="M63" s="6">
        <v>0.75600000000000001</v>
      </c>
      <c r="N63" s="6">
        <v>1.577</v>
      </c>
      <c r="O63" s="6">
        <v>2.3330000000000002</v>
      </c>
      <c r="P63" s="6">
        <v>0.75600000000000001</v>
      </c>
      <c r="Q63" s="6">
        <v>35</v>
      </c>
      <c r="R63" s="6">
        <v>0</v>
      </c>
      <c r="S63" s="6">
        <v>28</v>
      </c>
      <c r="T63" s="6">
        <v>42</v>
      </c>
      <c r="U63" s="6">
        <v>0</v>
      </c>
    </row>
    <row r="64" spans="2:21" x14ac:dyDescent="0.2">
      <c r="B64" s="6" t="s">
        <v>96</v>
      </c>
      <c r="C64" s="6">
        <v>81</v>
      </c>
      <c r="D64" s="6">
        <v>79</v>
      </c>
      <c r="E64" s="6">
        <v>54</v>
      </c>
      <c r="F64" s="6">
        <v>58</v>
      </c>
      <c r="G64" s="6">
        <v>5</v>
      </c>
      <c r="H64" s="6">
        <v>19</v>
      </c>
      <c r="I64" s="6">
        <v>4</v>
      </c>
      <c r="J64" s="6">
        <v>30</v>
      </c>
      <c r="K64" s="6">
        <v>72</v>
      </c>
      <c r="L64" s="6">
        <v>2</v>
      </c>
      <c r="M64" s="6">
        <v>0.74099999999999999</v>
      </c>
      <c r="N64" s="6">
        <v>2.2149999999999999</v>
      </c>
      <c r="O64" s="6">
        <v>2.956</v>
      </c>
      <c r="P64" s="6">
        <v>0.73399999999999999</v>
      </c>
      <c r="Q64" s="6">
        <v>36</v>
      </c>
      <c r="R64" s="6">
        <v>0</v>
      </c>
      <c r="S64" s="6">
        <v>25</v>
      </c>
      <c r="T64" s="6">
        <v>21</v>
      </c>
      <c r="U64" s="6">
        <v>4</v>
      </c>
    </row>
    <row r="65" spans="2:21" x14ac:dyDescent="0.2">
      <c r="B65" s="6" t="s">
        <v>79</v>
      </c>
      <c r="C65" s="6">
        <v>82</v>
      </c>
      <c r="D65" s="6">
        <v>80</v>
      </c>
      <c r="E65" s="6">
        <v>53</v>
      </c>
      <c r="F65" s="6">
        <v>57</v>
      </c>
      <c r="G65" s="6">
        <v>29</v>
      </c>
      <c r="H65" s="6">
        <v>13</v>
      </c>
      <c r="I65" s="6">
        <v>6</v>
      </c>
      <c r="J65" s="6">
        <v>9</v>
      </c>
      <c r="K65" s="6">
        <v>45</v>
      </c>
      <c r="L65" s="6">
        <v>2</v>
      </c>
      <c r="M65" s="6">
        <v>0.72</v>
      </c>
      <c r="N65" s="6">
        <v>1.363</v>
      </c>
      <c r="O65" s="6">
        <v>2.0819999999999999</v>
      </c>
      <c r="P65" s="6">
        <v>0.71299999999999997</v>
      </c>
      <c r="Q65" s="6">
        <v>34</v>
      </c>
      <c r="R65" s="6">
        <v>0</v>
      </c>
      <c r="S65" s="6">
        <v>26</v>
      </c>
      <c r="T65" s="6">
        <v>58</v>
      </c>
      <c r="U65" s="6">
        <v>1</v>
      </c>
    </row>
    <row r="66" spans="2:21" x14ac:dyDescent="0.2">
      <c r="B66" s="6" t="s">
        <v>99</v>
      </c>
      <c r="C66" s="6">
        <v>76</v>
      </c>
      <c r="D66" s="6">
        <v>75</v>
      </c>
      <c r="E66" s="6">
        <v>36</v>
      </c>
      <c r="F66" s="6">
        <v>48</v>
      </c>
      <c r="G66" s="6">
        <v>16</v>
      </c>
      <c r="H66" s="6">
        <v>15</v>
      </c>
      <c r="I66" s="6">
        <v>2</v>
      </c>
      <c r="J66" s="6">
        <v>15</v>
      </c>
      <c r="K66" s="6">
        <v>50</v>
      </c>
      <c r="L66" s="6">
        <v>1</v>
      </c>
      <c r="M66" s="6">
        <v>0.64500000000000002</v>
      </c>
      <c r="N66" s="6">
        <v>1.4930000000000001</v>
      </c>
      <c r="O66" s="6">
        <v>2.1379999999999999</v>
      </c>
      <c r="P66" s="6">
        <v>0.64</v>
      </c>
      <c r="Q66" s="6">
        <v>33</v>
      </c>
      <c r="R66" s="6">
        <v>0</v>
      </c>
      <c r="S66" s="6">
        <v>22</v>
      </c>
      <c r="T66" s="6">
        <v>19</v>
      </c>
      <c r="U66" s="6">
        <v>45</v>
      </c>
    </row>
    <row r="67" spans="2:21" x14ac:dyDescent="0.2">
      <c r="B67" s="6" t="s">
        <v>95</v>
      </c>
      <c r="C67" s="6">
        <v>77</v>
      </c>
      <c r="D67" s="6">
        <v>76</v>
      </c>
      <c r="E67" s="6">
        <v>35</v>
      </c>
      <c r="F67" s="6">
        <v>47</v>
      </c>
      <c r="G67" s="6">
        <v>15</v>
      </c>
      <c r="H67" s="6">
        <v>16</v>
      </c>
      <c r="I67" s="6">
        <v>7</v>
      </c>
      <c r="J67" s="6">
        <v>9</v>
      </c>
      <c r="K67" s="6">
        <v>37</v>
      </c>
      <c r="L67" s="6">
        <v>1</v>
      </c>
      <c r="M67" s="6">
        <v>0.623</v>
      </c>
      <c r="N67" s="6">
        <v>1.3680000000000001</v>
      </c>
      <c r="O67" s="6">
        <v>1.992</v>
      </c>
      <c r="P67" s="6">
        <v>0.61799999999999999</v>
      </c>
      <c r="Q67" s="6">
        <v>34</v>
      </c>
      <c r="R67" s="6">
        <v>0</v>
      </c>
      <c r="S67" s="6">
        <v>19</v>
      </c>
      <c r="T67" s="6">
        <v>34</v>
      </c>
      <c r="U67" s="6">
        <v>4</v>
      </c>
    </row>
    <row r="68" spans="2:21" x14ac:dyDescent="0.2">
      <c r="B68" s="6" t="s">
        <v>130</v>
      </c>
      <c r="C68" s="6">
        <v>60</v>
      </c>
      <c r="D68" s="6">
        <v>60</v>
      </c>
      <c r="E68" s="6">
        <v>29</v>
      </c>
      <c r="F68" s="6">
        <v>37</v>
      </c>
      <c r="G68" s="6">
        <v>19</v>
      </c>
      <c r="H68" s="6">
        <v>10</v>
      </c>
      <c r="I68" s="6">
        <v>1</v>
      </c>
      <c r="J68" s="6">
        <v>7</v>
      </c>
      <c r="K68" s="6">
        <v>24</v>
      </c>
      <c r="L68" s="6">
        <v>0</v>
      </c>
      <c r="M68" s="6">
        <v>0.61699999999999999</v>
      </c>
      <c r="N68" s="6">
        <v>1.167</v>
      </c>
      <c r="O68" s="6">
        <v>1.7829999999999999</v>
      </c>
      <c r="P68" s="6">
        <v>0.61699999999999999</v>
      </c>
      <c r="Q68" s="6">
        <v>24</v>
      </c>
      <c r="R68" s="6">
        <v>0</v>
      </c>
      <c r="S68" s="6">
        <v>15</v>
      </c>
      <c r="T68" s="6">
        <v>12</v>
      </c>
      <c r="U68" s="6">
        <v>10</v>
      </c>
    </row>
    <row r="69" spans="2:21" x14ac:dyDescent="0.2">
      <c r="B69" s="6" t="s">
        <v>120</v>
      </c>
      <c r="C69" s="6">
        <v>84</v>
      </c>
      <c r="D69" s="6">
        <v>84</v>
      </c>
      <c r="E69" s="6">
        <v>38</v>
      </c>
      <c r="F69" s="6">
        <v>51</v>
      </c>
      <c r="G69" s="6">
        <v>32</v>
      </c>
      <c r="H69" s="6">
        <v>10</v>
      </c>
      <c r="I69" s="6">
        <v>4</v>
      </c>
      <c r="J69" s="6">
        <v>5</v>
      </c>
      <c r="K69" s="6">
        <v>33</v>
      </c>
      <c r="L69" s="6">
        <v>0</v>
      </c>
      <c r="M69" s="6">
        <v>0.60699999999999998</v>
      </c>
      <c r="N69" s="6">
        <v>1</v>
      </c>
      <c r="O69" s="6">
        <v>1.607</v>
      </c>
      <c r="P69" s="6">
        <v>0.60699999999999998</v>
      </c>
      <c r="Q69" s="6">
        <v>29</v>
      </c>
      <c r="R69" s="6">
        <v>0</v>
      </c>
      <c r="S69" s="6">
        <v>17</v>
      </c>
      <c r="T69" s="6">
        <v>44</v>
      </c>
      <c r="U69" s="6">
        <v>3</v>
      </c>
    </row>
    <row r="70" spans="2:21" x14ac:dyDescent="0.2">
      <c r="B70" s="6" t="s">
        <v>117</v>
      </c>
      <c r="C70" s="6">
        <v>55</v>
      </c>
      <c r="D70" s="6">
        <v>55</v>
      </c>
      <c r="E70" s="6">
        <v>19</v>
      </c>
      <c r="F70" s="6">
        <v>32</v>
      </c>
      <c r="G70" s="6">
        <v>22</v>
      </c>
      <c r="H70" s="6">
        <v>8</v>
      </c>
      <c r="I70" s="6">
        <v>1</v>
      </c>
      <c r="J70" s="6">
        <v>1</v>
      </c>
      <c r="K70" s="6">
        <v>16</v>
      </c>
      <c r="L70" s="6">
        <v>0</v>
      </c>
      <c r="M70" s="6">
        <v>0.58199999999999996</v>
      </c>
      <c r="N70" s="6">
        <v>0.81799999999999995</v>
      </c>
      <c r="O70" s="6">
        <v>1.4</v>
      </c>
      <c r="P70" s="6">
        <v>0.58199999999999996</v>
      </c>
      <c r="Q70" s="6">
        <v>27</v>
      </c>
      <c r="R70" s="6">
        <v>0</v>
      </c>
      <c r="S70" s="6">
        <v>15</v>
      </c>
      <c r="T70" s="6">
        <v>8</v>
      </c>
      <c r="U70" s="6">
        <v>1</v>
      </c>
    </row>
    <row r="71" spans="2:21" x14ac:dyDescent="0.2">
      <c r="B71" s="6" t="s">
        <v>125</v>
      </c>
      <c r="C71" s="6">
        <v>45</v>
      </c>
      <c r="D71" s="6">
        <v>42</v>
      </c>
      <c r="E71" s="6">
        <v>21</v>
      </c>
      <c r="F71" s="6">
        <v>24</v>
      </c>
      <c r="G71" s="6">
        <v>10</v>
      </c>
      <c r="H71" s="6">
        <v>8</v>
      </c>
      <c r="I71" s="6">
        <v>1</v>
      </c>
      <c r="J71" s="6">
        <v>5</v>
      </c>
      <c r="K71" s="6">
        <v>21</v>
      </c>
      <c r="L71" s="6">
        <v>3</v>
      </c>
      <c r="M71" s="6">
        <v>0.6</v>
      </c>
      <c r="N71" s="6">
        <v>1.167</v>
      </c>
      <c r="O71" s="6">
        <v>1.7669999999999999</v>
      </c>
      <c r="P71" s="6">
        <v>0.57099999999999995</v>
      </c>
      <c r="Q71" s="6">
        <v>21</v>
      </c>
      <c r="R71" s="6">
        <v>1</v>
      </c>
      <c r="S71" s="6">
        <v>12</v>
      </c>
      <c r="T71" s="6">
        <v>4</v>
      </c>
      <c r="U71" s="6">
        <v>3</v>
      </c>
    </row>
    <row r="72" spans="2:21" x14ac:dyDescent="0.2">
      <c r="B72" s="6" t="s">
        <v>144</v>
      </c>
      <c r="C72" s="6">
        <v>49</v>
      </c>
      <c r="D72" s="6">
        <v>48</v>
      </c>
      <c r="E72" s="6">
        <v>21</v>
      </c>
      <c r="F72" s="6">
        <v>25</v>
      </c>
      <c r="G72" s="6">
        <v>16</v>
      </c>
      <c r="H72" s="6">
        <v>6</v>
      </c>
      <c r="I72" s="6">
        <v>0</v>
      </c>
      <c r="J72" s="6">
        <v>3</v>
      </c>
      <c r="K72" s="6">
        <v>14</v>
      </c>
      <c r="L72" s="6">
        <v>1</v>
      </c>
      <c r="M72" s="6">
        <v>0.53100000000000003</v>
      </c>
      <c r="N72" s="6">
        <v>0.83299999999999996</v>
      </c>
      <c r="O72" s="6">
        <v>1.3640000000000001</v>
      </c>
      <c r="P72" s="6">
        <v>0.52100000000000002</v>
      </c>
      <c r="Q72" s="6">
        <v>23</v>
      </c>
      <c r="R72" s="6">
        <v>1</v>
      </c>
      <c r="S72" s="6">
        <v>8</v>
      </c>
      <c r="T72" s="6">
        <v>12</v>
      </c>
      <c r="U72" s="6">
        <v>0</v>
      </c>
    </row>
    <row r="73" spans="2:21" x14ac:dyDescent="0.2">
      <c r="B73" s="6" t="s">
        <v>82</v>
      </c>
      <c r="C73" s="6">
        <v>70</v>
      </c>
      <c r="D73" s="6">
        <v>62</v>
      </c>
      <c r="E73" s="6">
        <v>28</v>
      </c>
      <c r="F73" s="6">
        <v>32</v>
      </c>
      <c r="G73" s="6">
        <v>22</v>
      </c>
      <c r="H73" s="6">
        <v>7</v>
      </c>
      <c r="I73" s="6">
        <v>3</v>
      </c>
      <c r="J73" s="6">
        <v>0</v>
      </c>
      <c r="K73" s="6">
        <v>21</v>
      </c>
      <c r="L73" s="6">
        <v>8</v>
      </c>
      <c r="M73" s="6">
        <v>0.57099999999999995</v>
      </c>
      <c r="N73" s="6">
        <v>0.72599999999999998</v>
      </c>
      <c r="O73" s="6">
        <v>1.2969999999999999</v>
      </c>
      <c r="P73" s="6">
        <v>0.51600000000000001</v>
      </c>
      <c r="Q73" s="6">
        <v>33</v>
      </c>
      <c r="R73" s="6">
        <v>2</v>
      </c>
      <c r="S73" s="6">
        <v>19</v>
      </c>
      <c r="T73" s="6">
        <v>5</v>
      </c>
      <c r="U73" s="6">
        <v>11</v>
      </c>
    </row>
    <row r="74" spans="2:21" x14ac:dyDescent="0.2">
      <c r="B74" s="4" t="s">
        <v>2</v>
      </c>
      <c r="C74" s="4">
        <v>830</v>
      </c>
      <c r="D74" s="4">
        <v>811</v>
      </c>
      <c r="E74" s="4">
        <v>425</v>
      </c>
      <c r="F74" s="4">
        <v>526</v>
      </c>
      <c r="G74" s="4">
        <v>236</v>
      </c>
      <c r="H74" s="4">
        <v>139</v>
      </c>
      <c r="I74" s="4">
        <v>43</v>
      </c>
      <c r="J74" s="4">
        <v>108</v>
      </c>
      <c r="K74" s="4">
        <v>425</v>
      </c>
      <c r="L74" s="4">
        <v>19</v>
      </c>
      <c r="M74" s="4">
        <v>0.65700000000000003</v>
      </c>
      <c r="N74" s="4">
        <v>1.3260000000000001</v>
      </c>
      <c r="O74" s="4">
        <v>1.982</v>
      </c>
      <c r="P74" s="4">
        <v>0.64900000000000002</v>
      </c>
      <c r="Q74" s="4">
        <v>362</v>
      </c>
      <c r="R74" s="4">
        <v>4</v>
      </c>
      <c r="S74" s="4">
        <v>232</v>
      </c>
      <c r="T74" s="4">
        <v>270</v>
      </c>
      <c r="U74" s="4">
        <v>85</v>
      </c>
    </row>
    <row r="76" spans="2:21" x14ac:dyDescent="0.2">
      <c r="B76" s="1" t="s">
        <v>118</v>
      </c>
    </row>
    <row r="77" spans="2:21" s="1" customFormat="1" x14ac:dyDescent="0.2">
      <c r="B77" s="1" t="s">
        <v>3</v>
      </c>
      <c r="C77" s="1" t="s">
        <v>4</v>
      </c>
      <c r="D77" s="1" t="s">
        <v>5</v>
      </c>
      <c r="E77" s="1" t="s">
        <v>6</v>
      </c>
      <c r="F77" s="1" t="s">
        <v>7</v>
      </c>
      <c r="G77" s="1" t="s">
        <v>8</v>
      </c>
      <c r="H77" s="1" t="s">
        <v>9</v>
      </c>
      <c r="I77" s="1" t="s">
        <v>10</v>
      </c>
      <c r="J77" s="1" t="s">
        <v>11</v>
      </c>
      <c r="K77" s="1" t="s">
        <v>12</v>
      </c>
      <c r="L77" s="1" t="s">
        <v>13</v>
      </c>
      <c r="M77" s="1" t="s">
        <v>14</v>
      </c>
      <c r="N77" s="1" t="s">
        <v>15</v>
      </c>
      <c r="O77" s="1" t="s">
        <v>16</v>
      </c>
      <c r="P77" s="1" t="s">
        <v>17</v>
      </c>
      <c r="Q77" s="1" t="s">
        <v>18</v>
      </c>
      <c r="R77" s="1" t="s">
        <v>19</v>
      </c>
      <c r="S77" s="1" t="s">
        <v>20</v>
      </c>
      <c r="T77" s="1" t="s">
        <v>21</v>
      </c>
      <c r="U77" s="1" t="s">
        <v>22</v>
      </c>
    </row>
    <row r="78" spans="2:21" x14ac:dyDescent="0.2">
      <c r="B78" s="6" t="s">
        <v>105</v>
      </c>
      <c r="C78" s="6">
        <v>82</v>
      </c>
      <c r="D78" s="6">
        <v>78</v>
      </c>
      <c r="E78" s="6">
        <v>49</v>
      </c>
      <c r="F78" s="6">
        <v>58</v>
      </c>
      <c r="G78" s="6">
        <v>23</v>
      </c>
      <c r="H78" s="6">
        <v>11</v>
      </c>
      <c r="I78" s="6">
        <v>0</v>
      </c>
      <c r="J78" s="6">
        <v>24</v>
      </c>
      <c r="K78" s="6">
        <v>76</v>
      </c>
      <c r="L78" s="6">
        <v>4</v>
      </c>
      <c r="M78" s="6">
        <v>0.75600000000000001</v>
      </c>
      <c r="N78" s="6">
        <v>1.8080000000000001</v>
      </c>
      <c r="O78" s="6">
        <v>2.5640000000000001</v>
      </c>
      <c r="P78" s="6">
        <v>0.74399999999999999</v>
      </c>
      <c r="Q78" s="6">
        <v>47</v>
      </c>
      <c r="R78" s="6">
        <v>2</v>
      </c>
      <c r="S78" s="6">
        <v>33</v>
      </c>
      <c r="T78" s="6">
        <v>52</v>
      </c>
      <c r="U78" s="6">
        <v>0</v>
      </c>
    </row>
    <row r="79" spans="2:21" x14ac:dyDescent="0.2">
      <c r="B79" s="6" t="s">
        <v>1</v>
      </c>
      <c r="C79" s="6">
        <v>77</v>
      </c>
      <c r="D79" s="6">
        <v>72</v>
      </c>
      <c r="E79" s="6">
        <v>42</v>
      </c>
      <c r="F79" s="6">
        <v>53</v>
      </c>
      <c r="G79" s="6">
        <v>33</v>
      </c>
      <c r="H79" s="6">
        <v>11</v>
      </c>
      <c r="I79" s="6">
        <v>2</v>
      </c>
      <c r="J79" s="6">
        <v>7</v>
      </c>
      <c r="K79" s="6">
        <v>45</v>
      </c>
      <c r="L79" s="6">
        <v>5</v>
      </c>
      <c r="M79" s="6">
        <v>0.753</v>
      </c>
      <c r="N79" s="6">
        <v>1.236</v>
      </c>
      <c r="O79" s="6">
        <v>1.9890000000000001</v>
      </c>
      <c r="P79" s="6">
        <v>0.73599999999999999</v>
      </c>
      <c r="Q79" s="6">
        <v>43</v>
      </c>
      <c r="R79" s="6">
        <v>0</v>
      </c>
      <c r="S79" s="6">
        <v>31</v>
      </c>
      <c r="T79" s="6">
        <v>4</v>
      </c>
      <c r="U79" s="6">
        <v>5</v>
      </c>
    </row>
    <row r="80" spans="2:21" x14ac:dyDescent="0.2">
      <c r="B80" s="6" t="s">
        <v>123</v>
      </c>
      <c r="C80" s="6">
        <v>74</v>
      </c>
      <c r="D80" s="6">
        <v>72</v>
      </c>
      <c r="E80" s="6">
        <v>45</v>
      </c>
      <c r="F80" s="6">
        <v>52</v>
      </c>
      <c r="G80" s="6">
        <v>32</v>
      </c>
      <c r="H80" s="6">
        <v>7</v>
      </c>
      <c r="I80" s="6">
        <v>5</v>
      </c>
      <c r="J80" s="6">
        <v>8</v>
      </c>
      <c r="K80" s="6">
        <v>35</v>
      </c>
      <c r="L80" s="6">
        <v>2</v>
      </c>
      <c r="M80" s="6">
        <v>0.73</v>
      </c>
      <c r="N80" s="6">
        <v>1.292</v>
      </c>
      <c r="O80" s="6">
        <v>2.0209999999999999</v>
      </c>
      <c r="P80" s="6">
        <v>0.72199999999999998</v>
      </c>
      <c r="Q80" s="6">
        <v>34</v>
      </c>
      <c r="R80" s="6">
        <v>0</v>
      </c>
      <c r="S80" s="6">
        <v>23</v>
      </c>
      <c r="T80" s="6">
        <v>14</v>
      </c>
      <c r="U80" s="6">
        <v>0</v>
      </c>
    </row>
    <row r="81" spans="2:21" x14ac:dyDescent="0.2">
      <c r="B81" s="6" t="s">
        <v>109</v>
      </c>
      <c r="C81" s="6">
        <v>79</v>
      </c>
      <c r="D81" s="6">
        <v>76</v>
      </c>
      <c r="E81" s="6">
        <v>45</v>
      </c>
      <c r="F81" s="6">
        <v>54</v>
      </c>
      <c r="G81" s="6">
        <v>25</v>
      </c>
      <c r="H81" s="6">
        <v>18</v>
      </c>
      <c r="I81" s="6">
        <v>4</v>
      </c>
      <c r="J81" s="6">
        <v>7</v>
      </c>
      <c r="K81" s="6">
        <v>40</v>
      </c>
      <c r="L81" s="6">
        <v>3</v>
      </c>
      <c r="M81" s="6">
        <v>0.72199999999999998</v>
      </c>
      <c r="N81" s="6">
        <v>1.329</v>
      </c>
      <c r="O81" s="6">
        <v>2.0499999999999998</v>
      </c>
      <c r="P81" s="6">
        <v>0.71099999999999997</v>
      </c>
      <c r="Q81" s="6">
        <v>38</v>
      </c>
      <c r="R81" s="6">
        <v>1</v>
      </c>
      <c r="S81" s="6">
        <v>25</v>
      </c>
      <c r="T81" s="6">
        <v>27</v>
      </c>
      <c r="U81" s="6">
        <v>1</v>
      </c>
    </row>
    <row r="82" spans="2:21" x14ac:dyDescent="0.2">
      <c r="B82" s="6" t="s">
        <v>90</v>
      </c>
      <c r="C82" s="6">
        <v>73</v>
      </c>
      <c r="D82" s="6">
        <v>72</v>
      </c>
      <c r="E82" s="6">
        <v>45</v>
      </c>
      <c r="F82" s="6">
        <v>51</v>
      </c>
      <c r="G82" s="6">
        <v>33</v>
      </c>
      <c r="H82" s="6">
        <v>6</v>
      </c>
      <c r="I82" s="6">
        <v>1</v>
      </c>
      <c r="J82" s="6">
        <v>11</v>
      </c>
      <c r="K82" s="6">
        <v>39</v>
      </c>
      <c r="L82" s="6">
        <v>1</v>
      </c>
      <c r="M82" s="6">
        <v>0.71199999999999997</v>
      </c>
      <c r="N82" s="6">
        <v>1.278</v>
      </c>
      <c r="O82" s="6">
        <v>1.99</v>
      </c>
      <c r="P82" s="6">
        <v>0.70799999999999996</v>
      </c>
      <c r="Q82" s="6">
        <v>38</v>
      </c>
      <c r="R82" s="6">
        <v>1</v>
      </c>
      <c r="S82" s="6">
        <v>23</v>
      </c>
      <c r="T82" s="6">
        <v>22</v>
      </c>
      <c r="U82" s="6">
        <v>0</v>
      </c>
    </row>
    <row r="83" spans="2:21" x14ac:dyDescent="0.2">
      <c r="B83" s="6" t="s">
        <v>83</v>
      </c>
      <c r="C83" s="6">
        <v>87</v>
      </c>
      <c r="D83" s="6">
        <v>83</v>
      </c>
      <c r="E83" s="6">
        <v>51</v>
      </c>
      <c r="F83" s="6">
        <v>58</v>
      </c>
      <c r="G83" s="6">
        <v>37</v>
      </c>
      <c r="H83" s="6">
        <v>12</v>
      </c>
      <c r="I83" s="6">
        <v>2</v>
      </c>
      <c r="J83" s="6">
        <v>7</v>
      </c>
      <c r="K83" s="6">
        <v>41</v>
      </c>
      <c r="L83" s="6">
        <v>4</v>
      </c>
      <c r="M83" s="6">
        <v>0.71299999999999997</v>
      </c>
      <c r="N83" s="6">
        <v>1.145</v>
      </c>
      <c r="O83" s="6">
        <v>1.857</v>
      </c>
      <c r="P83" s="6">
        <v>0.69899999999999995</v>
      </c>
      <c r="Q83" s="6">
        <v>36</v>
      </c>
      <c r="R83" s="6">
        <v>2</v>
      </c>
      <c r="S83" s="6">
        <v>24</v>
      </c>
      <c r="T83" s="6">
        <v>42</v>
      </c>
      <c r="U83" s="6">
        <v>0</v>
      </c>
    </row>
    <row r="84" spans="2:21" x14ac:dyDescent="0.2">
      <c r="B84" s="6" t="s">
        <v>145</v>
      </c>
      <c r="C84" s="6">
        <v>63</v>
      </c>
      <c r="D84" s="6">
        <v>58</v>
      </c>
      <c r="E84" s="6">
        <v>32</v>
      </c>
      <c r="F84" s="6">
        <v>39</v>
      </c>
      <c r="G84" s="6">
        <v>16</v>
      </c>
      <c r="H84" s="6">
        <v>11</v>
      </c>
      <c r="I84" s="6">
        <v>1</v>
      </c>
      <c r="J84" s="6">
        <v>11</v>
      </c>
      <c r="K84" s="6">
        <v>44</v>
      </c>
      <c r="L84" s="6">
        <v>5</v>
      </c>
      <c r="M84" s="6">
        <v>0.69799999999999995</v>
      </c>
      <c r="N84" s="6">
        <v>1.466</v>
      </c>
      <c r="O84" s="6">
        <v>2.1640000000000001</v>
      </c>
      <c r="P84" s="6">
        <v>0.67200000000000004</v>
      </c>
      <c r="Q84" s="6">
        <v>34</v>
      </c>
      <c r="R84" s="6">
        <v>3</v>
      </c>
      <c r="S84" s="6">
        <v>21</v>
      </c>
      <c r="T84" s="6">
        <v>22</v>
      </c>
      <c r="U84" s="6">
        <v>14</v>
      </c>
    </row>
    <row r="85" spans="2:21" x14ac:dyDescent="0.2">
      <c r="B85" s="6" t="s">
        <v>24</v>
      </c>
      <c r="C85" s="6">
        <v>63</v>
      </c>
      <c r="D85" s="6">
        <v>57</v>
      </c>
      <c r="E85" s="6">
        <v>30</v>
      </c>
      <c r="F85" s="6">
        <v>37</v>
      </c>
      <c r="G85" s="6">
        <v>27</v>
      </c>
      <c r="H85" s="6">
        <v>7</v>
      </c>
      <c r="I85" s="6">
        <v>1</v>
      </c>
      <c r="J85" s="6">
        <v>2</v>
      </c>
      <c r="K85" s="6">
        <v>28</v>
      </c>
      <c r="L85" s="6">
        <v>6</v>
      </c>
      <c r="M85" s="6">
        <v>0.68300000000000005</v>
      </c>
      <c r="N85" s="6">
        <v>0.91200000000000003</v>
      </c>
      <c r="O85" s="6">
        <v>1.595</v>
      </c>
      <c r="P85" s="6">
        <v>0.64900000000000002</v>
      </c>
      <c r="Q85" s="6">
        <v>30</v>
      </c>
      <c r="R85" s="6">
        <v>2</v>
      </c>
      <c r="S85" s="6">
        <v>18</v>
      </c>
      <c r="T85" s="6">
        <v>11</v>
      </c>
      <c r="U85" s="6">
        <v>0</v>
      </c>
    </row>
    <row r="86" spans="2:21" x14ac:dyDescent="0.2">
      <c r="B86" s="6" t="s">
        <v>146</v>
      </c>
      <c r="C86" s="6">
        <v>69</v>
      </c>
      <c r="D86" s="6">
        <v>69</v>
      </c>
      <c r="E86" s="6">
        <v>34</v>
      </c>
      <c r="F86" s="6">
        <v>44</v>
      </c>
      <c r="G86" s="6">
        <v>22</v>
      </c>
      <c r="H86" s="6">
        <v>12</v>
      </c>
      <c r="I86" s="6">
        <v>3</v>
      </c>
      <c r="J86" s="6">
        <v>7</v>
      </c>
      <c r="K86" s="6">
        <v>30</v>
      </c>
      <c r="L86" s="6">
        <v>0</v>
      </c>
      <c r="M86" s="6">
        <v>0.63800000000000001</v>
      </c>
      <c r="N86" s="6">
        <v>1.2030000000000001</v>
      </c>
      <c r="O86" s="6">
        <v>1.841</v>
      </c>
      <c r="P86" s="6">
        <v>0.63800000000000001</v>
      </c>
      <c r="Q86" s="6">
        <v>34</v>
      </c>
      <c r="R86" s="6">
        <v>0</v>
      </c>
      <c r="S86" s="6">
        <v>19</v>
      </c>
      <c r="T86" s="6">
        <v>29</v>
      </c>
      <c r="U86" s="6">
        <v>15</v>
      </c>
    </row>
    <row r="87" spans="2:21" x14ac:dyDescent="0.2">
      <c r="B87" s="6" t="s">
        <v>94</v>
      </c>
      <c r="C87" s="6">
        <v>61</v>
      </c>
      <c r="D87" s="6">
        <v>61</v>
      </c>
      <c r="E87" s="6">
        <v>31</v>
      </c>
      <c r="F87" s="6">
        <v>38</v>
      </c>
      <c r="G87" s="6">
        <v>27</v>
      </c>
      <c r="H87" s="6">
        <v>6</v>
      </c>
      <c r="I87" s="6">
        <v>2</v>
      </c>
      <c r="J87" s="6">
        <v>3</v>
      </c>
      <c r="K87" s="6">
        <v>26</v>
      </c>
      <c r="L87" s="6">
        <v>0</v>
      </c>
      <c r="M87" s="6">
        <v>0.623</v>
      </c>
      <c r="N87" s="6">
        <v>0.93400000000000005</v>
      </c>
      <c r="O87" s="6">
        <v>1.5569999999999999</v>
      </c>
      <c r="P87" s="6">
        <v>0.623</v>
      </c>
      <c r="Q87" s="6">
        <v>31</v>
      </c>
      <c r="R87" s="6">
        <v>0</v>
      </c>
      <c r="S87" s="6">
        <v>20</v>
      </c>
      <c r="T87" s="6">
        <v>14</v>
      </c>
      <c r="U87" s="6">
        <v>0</v>
      </c>
    </row>
    <row r="88" spans="2:21" x14ac:dyDescent="0.2">
      <c r="B88" s="6" t="s">
        <v>27</v>
      </c>
      <c r="C88" s="6">
        <v>66</v>
      </c>
      <c r="D88" s="6">
        <v>63</v>
      </c>
      <c r="E88" s="6">
        <v>31</v>
      </c>
      <c r="F88" s="6">
        <v>37</v>
      </c>
      <c r="G88" s="6">
        <v>26</v>
      </c>
      <c r="H88" s="6">
        <v>4</v>
      </c>
      <c r="I88" s="6">
        <v>3</v>
      </c>
      <c r="J88" s="6">
        <v>4</v>
      </c>
      <c r="K88" s="6">
        <v>32</v>
      </c>
      <c r="L88" s="6">
        <v>3</v>
      </c>
      <c r="M88" s="6">
        <v>0.60599999999999998</v>
      </c>
      <c r="N88" s="6">
        <v>0.93700000000000006</v>
      </c>
      <c r="O88" s="6">
        <v>1.5429999999999999</v>
      </c>
      <c r="P88" s="6">
        <v>0.58699999999999997</v>
      </c>
      <c r="Q88" s="6">
        <v>37</v>
      </c>
      <c r="R88" s="6">
        <v>3</v>
      </c>
      <c r="S88" s="6">
        <v>21</v>
      </c>
      <c r="T88" s="6">
        <v>19</v>
      </c>
      <c r="U88" s="6">
        <v>7</v>
      </c>
    </row>
    <row r="89" spans="2:21" x14ac:dyDescent="0.2">
      <c r="B89" s="6" t="s">
        <v>26</v>
      </c>
      <c r="C89" s="6">
        <v>58</v>
      </c>
      <c r="D89" s="6">
        <v>56</v>
      </c>
      <c r="E89" s="6">
        <v>23</v>
      </c>
      <c r="F89" s="6">
        <v>29</v>
      </c>
      <c r="G89" s="6">
        <v>20</v>
      </c>
      <c r="H89" s="6">
        <v>4</v>
      </c>
      <c r="I89" s="6">
        <v>3</v>
      </c>
      <c r="J89" s="6">
        <v>2</v>
      </c>
      <c r="K89" s="6">
        <v>22</v>
      </c>
      <c r="L89" s="6">
        <v>2</v>
      </c>
      <c r="M89" s="6">
        <v>0.53400000000000003</v>
      </c>
      <c r="N89" s="6">
        <v>0.80400000000000005</v>
      </c>
      <c r="O89" s="6">
        <v>1.3380000000000001</v>
      </c>
      <c r="P89" s="6">
        <v>0.51800000000000002</v>
      </c>
      <c r="Q89" s="6">
        <v>30</v>
      </c>
      <c r="R89" s="6">
        <v>2</v>
      </c>
      <c r="S89" s="6">
        <v>16</v>
      </c>
      <c r="T89" s="6">
        <v>7</v>
      </c>
      <c r="U89" s="6">
        <v>22</v>
      </c>
    </row>
    <row r="90" spans="2:21" x14ac:dyDescent="0.2">
      <c r="B90" s="4" t="s">
        <v>2</v>
      </c>
      <c r="C90" s="4">
        <v>852</v>
      </c>
      <c r="D90" s="4">
        <v>817</v>
      </c>
      <c r="E90" s="4">
        <v>458</v>
      </c>
      <c r="F90" s="4">
        <v>550</v>
      </c>
      <c r="G90" s="4">
        <v>321</v>
      </c>
      <c r="H90" s="4">
        <v>109</v>
      </c>
      <c r="I90" s="4">
        <v>27</v>
      </c>
      <c r="J90" s="4">
        <v>93</v>
      </c>
      <c r="K90" s="4">
        <v>458</v>
      </c>
      <c r="L90" s="4">
        <v>35</v>
      </c>
      <c r="M90" s="4">
        <v>0.68700000000000006</v>
      </c>
      <c r="N90" s="4">
        <v>1.214</v>
      </c>
      <c r="O90" s="4">
        <v>1.901</v>
      </c>
      <c r="P90" s="4">
        <v>0.67300000000000004</v>
      </c>
      <c r="Q90" s="4">
        <v>432</v>
      </c>
      <c r="R90" s="4">
        <v>16</v>
      </c>
      <c r="S90" s="4">
        <v>274</v>
      </c>
      <c r="T90" s="4">
        <v>263</v>
      </c>
      <c r="U90" s="4">
        <v>64</v>
      </c>
    </row>
    <row r="92" spans="2:21" x14ac:dyDescent="0.2">
      <c r="B92" s="1" t="s">
        <v>110</v>
      </c>
    </row>
    <row r="93" spans="2:21" s="1" customFormat="1" x14ac:dyDescent="0.2">
      <c r="B93" s="1" t="s">
        <v>3</v>
      </c>
      <c r="C93" s="1" t="s">
        <v>4</v>
      </c>
      <c r="D93" s="1" t="s">
        <v>5</v>
      </c>
      <c r="E93" s="1" t="s">
        <v>6</v>
      </c>
      <c r="F93" s="1" t="s">
        <v>7</v>
      </c>
      <c r="G93" s="1" t="s">
        <v>8</v>
      </c>
      <c r="H93" s="1" t="s">
        <v>9</v>
      </c>
      <c r="I93" s="1" t="s">
        <v>10</v>
      </c>
      <c r="J93" s="1" t="s">
        <v>11</v>
      </c>
      <c r="K93" s="1" t="s">
        <v>12</v>
      </c>
      <c r="L93" s="1" t="s">
        <v>13</v>
      </c>
      <c r="M93" s="1" t="s">
        <v>14</v>
      </c>
      <c r="N93" s="1" t="s">
        <v>15</v>
      </c>
      <c r="O93" s="1" t="s">
        <v>16</v>
      </c>
      <c r="P93" s="1" t="s">
        <v>17</v>
      </c>
      <c r="Q93" s="1" t="s">
        <v>18</v>
      </c>
      <c r="R93" s="1" t="s">
        <v>19</v>
      </c>
      <c r="S93" s="1" t="s">
        <v>20</v>
      </c>
      <c r="T93" s="1" t="s">
        <v>21</v>
      </c>
      <c r="U93" s="1" t="s">
        <v>22</v>
      </c>
    </row>
    <row r="94" spans="2:21" x14ac:dyDescent="0.2">
      <c r="B94" s="6" t="s">
        <v>91</v>
      </c>
      <c r="C94" s="6">
        <v>89</v>
      </c>
      <c r="D94" s="6">
        <v>88</v>
      </c>
      <c r="E94" s="6">
        <v>43</v>
      </c>
      <c r="F94" s="6">
        <v>61</v>
      </c>
      <c r="G94" s="6">
        <v>38</v>
      </c>
      <c r="H94" s="6">
        <v>12</v>
      </c>
      <c r="I94" s="6">
        <v>0</v>
      </c>
      <c r="J94" s="6">
        <v>11</v>
      </c>
      <c r="K94" s="6">
        <v>48</v>
      </c>
      <c r="L94" s="6">
        <v>1</v>
      </c>
      <c r="M94" s="6">
        <v>0.69699999999999995</v>
      </c>
      <c r="N94" s="6">
        <v>1.2050000000000001</v>
      </c>
      <c r="O94" s="6">
        <v>1.901</v>
      </c>
      <c r="P94" s="6">
        <v>0.69299999999999995</v>
      </c>
      <c r="Q94" s="6">
        <v>41</v>
      </c>
      <c r="R94" s="6">
        <v>1</v>
      </c>
      <c r="S94" s="6">
        <v>31</v>
      </c>
      <c r="T94" s="6">
        <v>16</v>
      </c>
      <c r="U94" s="6">
        <v>12</v>
      </c>
    </row>
    <row r="95" spans="2:21" x14ac:dyDescent="0.2">
      <c r="B95" s="6" t="s">
        <v>147</v>
      </c>
      <c r="C95" s="6">
        <v>78</v>
      </c>
      <c r="D95" s="6">
        <v>74</v>
      </c>
      <c r="E95" s="6">
        <v>47</v>
      </c>
      <c r="F95" s="6">
        <v>51</v>
      </c>
      <c r="G95" s="6">
        <v>26</v>
      </c>
      <c r="H95" s="6">
        <v>12</v>
      </c>
      <c r="I95" s="6">
        <v>7</v>
      </c>
      <c r="J95" s="6">
        <v>6</v>
      </c>
      <c r="K95" s="6">
        <v>35</v>
      </c>
      <c r="L95" s="6">
        <v>4</v>
      </c>
      <c r="M95" s="6">
        <v>0.70499999999999996</v>
      </c>
      <c r="N95" s="6">
        <v>1.284</v>
      </c>
      <c r="O95" s="6">
        <v>1.9890000000000001</v>
      </c>
      <c r="P95" s="6">
        <v>0.68899999999999995</v>
      </c>
      <c r="Q95" s="6">
        <v>30</v>
      </c>
      <c r="R95" s="6">
        <v>2</v>
      </c>
      <c r="S95" s="6">
        <v>20</v>
      </c>
      <c r="T95" s="6">
        <v>25</v>
      </c>
      <c r="U95" s="6">
        <v>37</v>
      </c>
    </row>
    <row r="96" spans="2:21" x14ac:dyDescent="0.2">
      <c r="B96" s="6" t="s">
        <v>104</v>
      </c>
      <c r="C96" s="6">
        <v>95</v>
      </c>
      <c r="D96" s="6">
        <v>91</v>
      </c>
      <c r="E96" s="6">
        <v>57</v>
      </c>
      <c r="F96" s="6">
        <v>62</v>
      </c>
      <c r="G96" s="6">
        <v>32</v>
      </c>
      <c r="H96" s="6">
        <v>13</v>
      </c>
      <c r="I96" s="6">
        <v>4</v>
      </c>
      <c r="J96" s="6">
        <v>13</v>
      </c>
      <c r="K96" s="6">
        <v>44</v>
      </c>
      <c r="L96" s="6">
        <v>4</v>
      </c>
      <c r="M96" s="6">
        <v>0.69499999999999995</v>
      </c>
      <c r="N96" s="6">
        <v>1.341</v>
      </c>
      <c r="O96" s="6">
        <v>2.0350000000000001</v>
      </c>
      <c r="P96" s="6">
        <v>0.68100000000000005</v>
      </c>
      <c r="Q96" s="6">
        <v>32</v>
      </c>
      <c r="R96" s="6">
        <v>1</v>
      </c>
      <c r="S96" s="6">
        <v>21</v>
      </c>
      <c r="T96" s="6">
        <v>41</v>
      </c>
      <c r="U96" s="6">
        <v>1</v>
      </c>
    </row>
    <row r="97" spans="2:21" x14ac:dyDescent="0.2">
      <c r="B97" s="6" t="s">
        <v>148</v>
      </c>
      <c r="C97" s="6">
        <v>92</v>
      </c>
      <c r="D97" s="6">
        <v>87</v>
      </c>
      <c r="E97" s="6">
        <v>52</v>
      </c>
      <c r="F97" s="6">
        <v>59</v>
      </c>
      <c r="G97" s="6">
        <v>23</v>
      </c>
      <c r="H97" s="6">
        <v>10</v>
      </c>
      <c r="I97" s="6">
        <v>1</v>
      </c>
      <c r="J97" s="6">
        <v>25</v>
      </c>
      <c r="K97" s="6">
        <v>65</v>
      </c>
      <c r="L97" s="6">
        <v>5</v>
      </c>
      <c r="M97" s="6">
        <v>0.69599999999999995</v>
      </c>
      <c r="N97" s="6">
        <v>1.6779999999999999</v>
      </c>
      <c r="O97" s="6">
        <v>2.3740000000000001</v>
      </c>
      <c r="P97" s="6">
        <v>0.67800000000000005</v>
      </c>
      <c r="Q97" s="6">
        <v>41</v>
      </c>
      <c r="R97" s="6">
        <v>2</v>
      </c>
      <c r="S97" s="6">
        <v>23</v>
      </c>
      <c r="T97" s="6">
        <v>56</v>
      </c>
      <c r="U97" s="6">
        <v>2</v>
      </c>
    </row>
    <row r="98" spans="2:21" x14ac:dyDescent="0.2">
      <c r="B98" s="6" t="s">
        <v>103</v>
      </c>
      <c r="C98" s="6">
        <v>57</v>
      </c>
      <c r="D98" s="6">
        <v>55</v>
      </c>
      <c r="E98" s="6">
        <v>35</v>
      </c>
      <c r="F98" s="6">
        <v>37</v>
      </c>
      <c r="G98" s="6">
        <v>16</v>
      </c>
      <c r="H98" s="6">
        <v>9</v>
      </c>
      <c r="I98" s="6">
        <v>3</v>
      </c>
      <c r="J98" s="6">
        <v>9</v>
      </c>
      <c r="K98" s="6">
        <v>32</v>
      </c>
      <c r="L98" s="6">
        <v>2</v>
      </c>
      <c r="M98" s="6">
        <v>0.68400000000000005</v>
      </c>
      <c r="N98" s="6">
        <v>1.4359999999999999</v>
      </c>
      <c r="O98" s="6">
        <v>2.121</v>
      </c>
      <c r="P98" s="6">
        <v>0.67300000000000004</v>
      </c>
      <c r="Q98" s="6">
        <v>25</v>
      </c>
      <c r="R98" s="6">
        <v>2</v>
      </c>
      <c r="S98" s="6">
        <v>15</v>
      </c>
      <c r="T98" s="6">
        <v>14</v>
      </c>
      <c r="U98" s="6">
        <v>2</v>
      </c>
    </row>
    <row r="99" spans="2:21" x14ac:dyDescent="0.2">
      <c r="B99" s="6" t="s">
        <v>111</v>
      </c>
      <c r="C99" s="6">
        <v>87</v>
      </c>
      <c r="D99" s="6">
        <v>87</v>
      </c>
      <c r="E99" s="6">
        <v>45</v>
      </c>
      <c r="F99" s="6">
        <v>58</v>
      </c>
      <c r="G99" s="6">
        <v>34</v>
      </c>
      <c r="H99" s="6">
        <v>10</v>
      </c>
      <c r="I99" s="6">
        <v>1</v>
      </c>
      <c r="J99" s="6">
        <v>13</v>
      </c>
      <c r="K99" s="6">
        <v>50</v>
      </c>
      <c r="L99" s="6">
        <v>0</v>
      </c>
      <c r="M99" s="6">
        <v>0.66700000000000004</v>
      </c>
      <c r="N99" s="6">
        <v>1.2529999999999999</v>
      </c>
      <c r="O99" s="6">
        <v>1.92</v>
      </c>
      <c r="P99" s="6">
        <v>0.66700000000000004</v>
      </c>
      <c r="Q99" s="6">
        <v>37</v>
      </c>
      <c r="R99" s="6">
        <v>0</v>
      </c>
      <c r="S99" s="6">
        <v>28</v>
      </c>
      <c r="T99" s="6">
        <v>33</v>
      </c>
      <c r="U99" s="6">
        <v>1</v>
      </c>
    </row>
    <row r="100" spans="2:21" x14ac:dyDescent="0.2">
      <c r="B100" s="6" t="s">
        <v>114</v>
      </c>
      <c r="C100" s="6">
        <v>72</v>
      </c>
      <c r="D100" s="6">
        <v>69</v>
      </c>
      <c r="E100" s="6">
        <v>39</v>
      </c>
      <c r="F100" s="6">
        <v>45</v>
      </c>
      <c r="G100" s="6">
        <v>23</v>
      </c>
      <c r="H100" s="6">
        <v>11</v>
      </c>
      <c r="I100" s="6">
        <v>6</v>
      </c>
      <c r="J100" s="6">
        <v>5</v>
      </c>
      <c r="K100" s="6">
        <v>36</v>
      </c>
      <c r="L100" s="6">
        <v>3</v>
      </c>
      <c r="M100" s="6">
        <v>0.66700000000000004</v>
      </c>
      <c r="N100" s="6">
        <v>1.2030000000000001</v>
      </c>
      <c r="O100" s="6">
        <v>1.87</v>
      </c>
      <c r="P100" s="6">
        <v>0.65200000000000002</v>
      </c>
      <c r="Q100" s="6">
        <v>33</v>
      </c>
      <c r="R100" s="6">
        <v>0</v>
      </c>
      <c r="S100" s="6">
        <v>23</v>
      </c>
      <c r="T100" s="6">
        <v>12</v>
      </c>
      <c r="U100" s="6">
        <v>1</v>
      </c>
    </row>
    <row r="101" spans="2:21" x14ac:dyDescent="0.2">
      <c r="B101" s="6" t="s">
        <v>92</v>
      </c>
      <c r="C101" s="6">
        <v>74</v>
      </c>
      <c r="D101" s="6">
        <v>72</v>
      </c>
      <c r="E101" s="6">
        <v>32</v>
      </c>
      <c r="F101" s="6">
        <v>46</v>
      </c>
      <c r="G101" s="6">
        <v>25</v>
      </c>
      <c r="H101" s="6">
        <v>10</v>
      </c>
      <c r="I101" s="6">
        <v>3</v>
      </c>
      <c r="J101" s="6">
        <v>8</v>
      </c>
      <c r="K101" s="6">
        <v>36</v>
      </c>
      <c r="L101" s="6">
        <v>2</v>
      </c>
      <c r="M101" s="6">
        <v>0.64900000000000002</v>
      </c>
      <c r="N101" s="6">
        <v>1.194</v>
      </c>
      <c r="O101" s="6">
        <v>1.843</v>
      </c>
      <c r="P101" s="6">
        <v>0.63900000000000001</v>
      </c>
      <c r="Q101" s="6">
        <v>35</v>
      </c>
      <c r="R101" s="6">
        <v>2</v>
      </c>
      <c r="S101" s="6">
        <v>21</v>
      </c>
      <c r="T101" s="6">
        <v>43</v>
      </c>
      <c r="U101" s="6">
        <v>0</v>
      </c>
    </row>
    <row r="102" spans="2:21" x14ac:dyDescent="0.2">
      <c r="B102" s="6" t="s">
        <v>119</v>
      </c>
      <c r="C102" s="6">
        <v>41</v>
      </c>
      <c r="D102" s="6">
        <v>41</v>
      </c>
      <c r="E102" s="6">
        <v>18</v>
      </c>
      <c r="F102" s="6">
        <v>26</v>
      </c>
      <c r="G102" s="6">
        <v>15</v>
      </c>
      <c r="H102" s="6">
        <v>7</v>
      </c>
      <c r="I102" s="6">
        <v>1</v>
      </c>
      <c r="J102" s="6">
        <v>3</v>
      </c>
      <c r="K102" s="6">
        <v>16</v>
      </c>
      <c r="L102" s="6">
        <v>0</v>
      </c>
      <c r="M102" s="6">
        <v>0.63400000000000001</v>
      </c>
      <c r="N102" s="6">
        <v>1.073</v>
      </c>
      <c r="O102" s="6">
        <v>1.7070000000000001</v>
      </c>
      <c r="P102" s="6">
        <v>0.63400000000000001</v>
      </c>
      <c r="Q102" s="6">
        <v>21</v>
      </c>
      <c r="R102" s="6">
        <v>0</v>
      </c>
      <c r="S102" s="6">
        <v>15</v>
      </c>
      <c r="T102" s="6">
        <v>15</v>
      </c>
      <c r="U102" s="6">
        <v>6</v>
      </c>
    </row>
    <row r="103" spans="2:21" x14ac:dyDescent="0.2">
      <c r="B103" s="6" t="s">
        <v>0</v>
      </c>
      <c r="C103" s="6">
        <v>76</v>
      </c>
      <c r="D103" s="6">
        <v>73</v>
      </c>
      <c r="E103" s="6">
        <v>39</v>
      </c>
      <c r="F103" s="6">
        <v>46</v>
      </c>
      <c r="G103" s="6">
        <v>38</v>
      </c>
      <c r="H103" s="6">
        <v>7</v>
      </c>
      <c r="I103" s="6">
        <v>0</v>
      </c>
      <c r="J103" s="6">
        <v>1</v>
      </c>
      <c r="K103" s="6">
        <v>31</v>
      </c>
      <c r="L103" s="6">
        <v>3</v>
      </c>
      <c r="M103" s="6">
        <v>0.64500000000000002</v>
      </c>
      <c r="N103" s="6">
        <v>0.76700000000000002</v>
      </c>
      <c r="O103" s="6">
        <v>1.4119999999999999</v>
      </c>
      <c r="P103" s="6">
        <v>0.63</v>
      </c>
      <c r="Q103" s="6">
        <v>45</v>
      </c>
      <c r="R103" s="6">
        <v>2</v>
      </c>
      <c r="S103" s="6">
        <v>30</v>
      </c>
      <c r="T103" s="6">
        <v>3</v>
      </c>
      <c r="U103" s="6">
        <v>8</v>
      </c>
    </row>
    <row r="104" spans="2:21" x14ac:dyDescent="0.2">
      <c r="B104" s="6" t="s">
        <v>149</v>
      </c>
      <c r="C104" s="6">
        <v>69</v>
      </c>
      <c r="D104" s="6">
        <v>66</v>
      </c>
      <c r="E104" s="6">
        <v>34</v>
      </c>
      <c r="F104" s="6">
        <v>41</v>
      </c>
      <c r="G104" s="6">
        <v>17</v>
      </c>
      <c r="H104" s="6">
        <v>9</v>
      </c>
      <c r="I104" s="6">
        <v>6</v>
      </c>
      <c r="J104" s="6">
        <v>9</v>
      </c>
      <c r="K104" s="6">
        <v>42</v>
      </c>
      <c r="L104" s="6">
        <v>3</v>
      </c>
      <c r="M104" s="6">
        <v>0.63800000000000001</v>
      </c>
      <c r="N104" s="6">
        <v>1.3480000000000001</v>
      </c>
      <c r="O104" s="6">
        <v>1.986</v>
      </c>
      <c r="P104" s="6">
        <v>0.621</v>
      </c>
      <c r="Q104" s="6">
        <v>40</v>
      </c>
      <c r="R104" s="6">
        <v>2</v>
      </c>
      <c r="S104" s="6">
        <v>22</v>
      </c>
      <c r="T104" s="6">
        <v>14</v>
      </c>
      <c r="U104" s="6">
        <v>4</v>
      </c>
    </row>
    <row r="105" spans="2:21" x14ac:dyDescent="0.2">
      <c r="B105" s="8" t="s">
        <v>150</v>
      </c>
      <c r="C105" s="8">
        <v>68</v>
      </c>
      <c r="D105" s="8">
        <v>68</v>
      </c>
      <c r="E105" s="8">
        <v>27</v>
      </c>
      <c r="F105" s="8">
        <v>41</v>
      </c>
      <c r="G105" s="8">
        <v>28</v>
      </c>
      <c r="H105" s="8">
        <v>10</v>
      </c>
      <c r="I105" s="8">
        <v>1</v>
      </c>
      <c r="J105" s="8">
        <v>2</v>
      </c>
      <c r="K105" s="8">
        <v>35</v>
      </c>
      <c r="L105" s="8">
        <v>0</v>
      </c>
      <c r="M105" s="8">
        <v>0.60299999999999998</v>
      </c>
      <c r="N105" s="8">
        <v>0.86799999999999999</v>
      </c>
      <c r="O105" s="8">
        <v>1.4710000000000001</v>
      </c>
      <c r="P105" s="8">
        <v>0.60299999999999998</v>
      </c>
      <c r="Q105" s="8">
        <v>37</v>
      </c>
      <c r="R105" s="8">
        <v>0</v>
      </c>
      <c r="S105" s="8">
        <v>22</v>
      </c>
      <c r="T105" s="8">
        <v>11</v>
      </c>
      <c r="U105" s="8">
        <v>4</v>
      </c>
    </row>
    <row r="106" spans="2:21" x14ac:dyDescent="0.2">
      <c r="B106" t="s">
        <v>2</v>
      </c>
      <c r="C106">
        <v>898</v>
      </c>
      <c r="D106">
        <v>871</v>
      </c>
      <c r="E106">
        <v>468</v>
      </c>
      <c r="F106">
        <v>573</v>
      </c>
      <c r="G106">
        <v>315</v>
      </c>
      <c r="H106">
        <v>120</v>
      </c>
      <c r="I106">
        <v>33</v>
      </c>
      <c r="J106">
        <v>105</v>
      </c>
      <c r="K106">
        <v>470</v>
      </c>
      <c r="L106">
        <v>27</v>
      </c>
      <c r="M106">
        <v>0.66800000000000004</v>
      </c>
      <c r="N106">
        <v>1.2330000000000001</v>
      </c>
      <c r="O106">
        <v>1.901</v>
      </c>
      <c r="P106">
        <v>0.65800000000000003</v>
      </c>
      <c r="Q106">
        <v>417</v>
      </c>
      <c r="R106">
        <v>14</v>
      </c>
      <c r="S106">
        <v>271</v>
      </c>
      <c r="T106">
        <v>283</v>
      </c>
      <c r="U106">
        <v>78</v>
      </c>
    </row>
    <row r="108" spans="2:21" x14ac:dyDescent="0.2">
      <c r="B108" s="1" t="s">
        <v>66</v>
      </c>
    </row>
    <row r="109" spans="2:21" x14ac:dyDescent="0.2">
      <c r="C109" s="1" t="s">
        <v>44</v>
      </c>
      <c r="D109" s="1" t="s">
        <v>45</v>
      </c>
    </row>
    <row r="110" spans="2:21" x14ac:dyDescent="0.2">
      <c r="C110" t="s">
        <v>17</v>
      </c>
      <c r="D110" t="s">
        <v>46</v>
      </c>
    </row>
    <row r="111" spans="2:21" x14ac:dyDescent="0.2">
      <c r="C111" t="s">
        <v>11</v>
      </c>
      <c r="D111" t="s">
        <v>47</v>
      </c>
    </row>
    <row r="112" spans="2:21" x14ac:dyDescent="0.2">
      <c r="C112" t="s">
        <v>4</v>
      </c>
      <c r="D112" t="s">
        <v>48</v>
      </c>
    </row>
    <row r="113" spans="3:4" x14ac:dyDescent="0.2">
      <c r="C113" t="s">
        <v>5</v>
      </c>
      <c r="D113" t="s">
        <v>49</v>
      </c>
    </row>
    <row r="114" spans="3:4" x14ac:dyDescent="0.2">
      <c r="C114" t="s">
        <v>6</v>
      </c>
      <c r="D114" t="s">
        <v>50</v>
      </c>
    </row>
    <row r="115" spans="3:4" x14ac:dyDescent="0.2">
      <c r="C115" t="s">
        <v>7</v>
      </c>
      <c r="D115" t="s">
        <v>51</v>
      </c>
    </row>
    <row r="116" spans="3:4" x14ac:dyDescent="0.2">
      <c r="C116" t="s">
        <v>8</v>
      </c>
      <c r="D116" t="s">
        <v>52</v>
      </c>
    </row>
    <row r="117" spans="3:4" x14ac:dyDescent="0.2">
      <c r="C117" t="s">
        <v>9</v>
      </c>
      <c r="D117" t="s">
        <v>53</v>
      </c>
    </row>
    <row r="118" spans="3:4" x14ac:dyDescent="0.2">
      <c r="C118" t="s">
        <v>10</v>
      </c>
      <c r="D118" t="s">
        <v>54</v>
      </c>
    </row>
    <row r="119" spans="3:4" x14ac:dyDescent="0.2">
      <c r="C119" t="s">
        <v>12</v>
      </c>
      <c r="D119" t="s">
        <v>55</v>
      </c>
    </row>
    <row r="120" spans="3:4" x14ac:dyDescent="0.2">
      <c r="C120" t="s">
        <v>13</v>
      </c>
      <c r="D120" t="s">
        <v>56</v>
      </c>
    </row>
    <row r="121" spans="3:4" x14ac:dyDescent="0.2">
      <c r="C121" t="s">
        <v>14</v>
      </c>
      <c r="D121" t="s">
        <v>57</v>
      </c>
    </row>
    <row r="122" spans="3:4" x14ac:dyDescent="0.2">
      <c r="C122" t="s">
        <v>15</v>
      </c>
      <c r="D122" t="s">
        <v>58</v>
      </c>
    </row>
    <row r="123" spans="3:4" x14ac:dyDescent="0.2">
      <c r="C123" t="s">
        <v>16</v>
      </c>
      <c r="D123" t="s">
        <v>59</v>
      </c>
    </row>
    <row r="124" spans="3:4" x14ac:dyDescent="0.2">
      <c r="C124" t="s">
        <v>18</v>
      </c>
      <c r="D124" t="s">
        <v>60</v>
      </c>
    </row>
    <row r="125" spans="3:4" x14ac:dyDescent="0.2">
      <c r="C125" t="s">
        <v>19</v>
      </c>
      <c r="D125" t="s">
        <v>61</v>
      </c>
    </row>
    <row r="126" spans="3:4" x14ac:dyDescent="0.2">
      <c r="C126" t="s">
        <v>62</v>
      </c>
      <c r="D126" t="s">
        <v>63</v>
      </c>
    </row>
    <row r="127" spans="3:4" x14ac:dyDescent="0.2">
      <c r="C127" t="s">
        <v>21</v>
      </c>
      <c r="D127" t="s">
        <v>64</v>
      </c>
    </row>
    <row r="128" spans="3:4" x14ac:dyDescent="0.2">
      <c r="C128" t="s">
        <v>22</v>
      </c>
      <c r="D128" t="s">
        <v>65</v>
      </c>
    </row>
  </sheetData>
  <pageMargins left="0.7" right="0.7" top="0.75" bottom="0.75" header="0.3" footer="0.3"/>
  <pageSetup orientation="portrait"/>
  <drawing r:id="rId1"/>
  <tableParts count="7">
    <tablePart r:id="rId2"/>
    <tablePart r:id="rId3"/>
    <tablePart r:id="rId4"/>
    <tablePart r:id="rId5"/>
    <tablePart r:id="rId6"/>
    <tablePart r:id="rId7"/>
    <tablePart r:id="rId8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6"/>
  <sheetViews>
    <sheetView zoomScale="115" zoomScaleNormal="115" zoomScalePageLayoutView="115" workbookViewId="0">
      <selection activeCell="K80" sqref="K80"/>
    </sheetView>
  </sheetViews>
  <sheetFormatPr baseColWidth="10" defaultColWidth="8.83203125" defaultRowHeight="15" x14ac:dyDescent="0.2"/>
  <cols>
    <col min="1" max="1" width="19" bestFit="1" customWidth="1"/>
    <col min="2" max="2" width="7.5" bestFit="1" customWidth="1"/>
    <col min="3" max="3" width="5.6640625" bestFit="1" customWidth="1"/>
    <col min="4" max="5" width="4.5" bestFit="1" customWidth="1"/>
    <col min="6" max="8" width="5.5" bestFit="1" customWidth="1"/>
    <col min="9" max="9" width="5.6640625" bestFit="1" customWidth="1"/>
    <col min="10" max="10" width="6.1640625" bestFit="1" customWidth="1"/>
    <col min="11" max="11" width="5.5" bestFit="1" customWidth="1"/>
    <col min="12" max="12" width="7" bestFit="1" customWidth="1"/>
    <col min="13" max="13" width="6.5" bestFit="1" customWidth="1"/>
    <col min="14" max="14" width="6.83203125" bestFit="1" customWidth="1"/>
    <col min="15" max="15" width="7.33203125" bestFit="1" customWidth="1"/>
    <col min="16" max="16" width="9.83203125" bestFit="1" customWidth="1"/>
    <col min="17" max="17" width="9.6640625" bestFit="1" customWidth="1"/>
    <col min="18" max="18" width="8.6640625" bestFit="1" customWidth="1"/>
    <col min="19" max="19" width="5.83203125" bestFit="1" customWidth="1"/>
    <col min="20" max="20" width="4.5" bestFit="1" customWidth="1"/>
  </cols>
  <sheetData>
    <row r="1" spans="1:20" x14ac:dyDescent="0.2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2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</row>
    <row r="2" spans="1:20" x14ac:dyDescent="0.2">
      <c r="A2" s="6" t="s">
        <v>107</v>
      </c>
      <c r="B2" s="6">
        <v>81</v>
      </c>
      <c r="C2" s="6">
        <v>77</v>
      </c>
      <c r="D2" s="6">
        <v>51</v>
      </c>
      <c r="E2" s="6">
        <v>62</v>
      </c>
      <c r="F2" s="6">
        <v>32</v>
      </c>
      <c r="G2" s="6">
        <v>9</v>
      </c>
      <c r="H2" s="6">
        <v>4</v>
      </c>
      <c r="I2" s="6">
        <v>17</v>
      </c>
      <c r="J2" s="6">
        <v>53</v>
      </c>
      <c r="K2" s="6">
        <v>4</v>
      </c>
      <c r="L2" s="6">
        <v>0.81499999999999995</v>
      </c>
      <c r="M2" s="6">
        <v>1.6879999999999999</v>
      </c>
      <c r="N2" s="6">
        <v>2.5030000000000001</v>
      </c>
      <c r="O2" s="6">
        <v>0.80500000000000005</v>
      </c>
      <c r="P2" s="6">
        <v>32</v>
      </c>
      <c r="Q2" s="6">
        <v>3</v>
      </c>
      <c r="R2" s="6">
        <v>25</v>
      </c>
      <c r="S2" s="6">
        <v>17</v>
      </c>
      <c r="T2" s="6">
        <v>26</v>
      </c>
    </row>
    <row r="3" spans="1:20" x14ac:dyDescent="0.2">
      <c r="A3" s="6" t="s">
        <v>100</v>
      </c>
      <c r="B3" s="6">
        <v>89</v>
      </c>
      <c r="C3" s="6">
        <v>81</v>
      </c>
      <c r="D3" s="6">
        <v>62</v>
      </c>
      <c r="E3" s="6">
        <v>65</v>
      </c>
      <c r="F3" s="6">
        <v>29</v>
      </c>
      <c r="G3" s="6">
        <v>15</v>
      </c>
      <c r="H3" s="6">
        <v>7</v>
      </c>
      <c r="I3" s="6">
        <v>14</v>
      </c>
      <c r="J3" s="6">
        <v>52</v>
      </c>
      <c r="K3" s="6">
        <v>8</v>
      </c>
      <c r="L3" s="6">
        <v>0.82</v>
      </c>
      <c r="M3" s="6">
        <v>1.679</v>
      </c>
      <c r="N3" s="6">
        <v>2.4990000000000001</v>
      </c>
      <c r="O3" s="6">
        <v>0.80200000000000005</v>
      </c>
      <c r="P3" s="6">
        <v>41</v>
      </c>
      <c r="Q3" s="6">
        <v>5</v>
      </c>
      <c r="R3" s="6">
        <v>25</v>
      </c>
      <c r="S3" s="6">
        <v>42</v>
      </c>
      <c r="T3" s="6">
        <v>32</v>
      </c>
    </row>
    <row r="4" spans="1:20" x14ac:dyDescent="0.2">
      <c r="A4" s="6" t="s">
        <v>88</v>
      </c>
      <c r="B4" s="6">
        <v>83</v>
      </c>
      <c r="C4" s="6">
        <v>77</v>
      </c>
      <c r="D4" s="6">
        <v>59</v>
      </c>
      <c r="E4" s="6">
        <v>61</v>
      </c>
      <c r="F4" s="6">
        <v>18</v>
      </c>
      <c r="G4" s="6">
        <v>14</v>
      </c>
      <c r="H4" s="6">
        <v>4</v>
      </c>
      <c r="I4" s="6">
        <v>25</v>
      </c>
      <c r="J4" s="6">
        <v>70</v>
      </c>
      <c r="K4" s="6">
        <v>6</v>
      </c>
      <c r="L4" s="6">
        <v>0.80700000000000005</v>
      </c>
      <c r="M4" s="6">
        <v>2.052</v>
      </c>
      <c r="N4" s="6">
        <v>2.859</v>
      </c>
      <c r="O4" s="6">
        <v>0.79200000000000004</v>
      </c>
      <c r="P4" s="6">
        <v>34</v>
      </c>
      <c r="Q4" s="6">
        <v>2</v>
      </c>
      <c r="R4" s="6">
        <v>25</v>
      </c>
      <c r="S4" s="6">
        <v>35</v>
      </c>
      <c r="T4" s="6">
        <v>43</v>
      </c>
    </row>
    <row r="5" spans="1:20" x14ac:dyDescent="0.2">
      <c r="A5" s="6" t="s">
        <v>77</v>
      </c>
      <c r="B5" s="6">
        <v>84</v>
      </c>
      <c r="C5" s="6">
        <v>82</v>
      </c>
      <c r="D5" s="6">
        <v>50</v>
      </c>
      <c r="E5" s="6">
        <v>64</v>
      </c>
      <c r="F5" s="6">
        <v>32</v>
      </c>
      <c r="G5" s="6">
        <v>18</v>
      </c>
      <c r="H5" s="6">
        <v>0</v>
      </c>
      <c r="I5" s="6">
        <v>14</v>
      </c>
      <c r="J5" s="6">
        <v>53</v>
      </c>
      <c r="K5" s="6">
        <v>2</v>
      </c>
      <c r="L5" s="6">
        <v>0.78600000000000003</v>
      </c>
      <c r="M5" s="6">
        <v>1.512</v>
      </c>
      <c r="N5" s="6">
        <v>2.298</v>
      </c>
      <c r="O5" s="6">
        <v>0.78</v>
      </c>
      <c r="P5" s="6">
        <v>40</v>
      </c>
      <c r="Q5" s="6">
        <v>0</v>
      </c>
      <c r="R5" s="6">
        <v>30</v>
      </c>
      <c r="S5" s="6">
        <v>31</v>
      </c>
      <c r="T5" s="6">
        <v>11</v>
      </c>
    </row>
    <row r="6" spans="1:20" x14ac:dyDescent="0.2">
      <c r="A6" s="6" t="s">
        <v>86</v>
      </c>
      <c r="B6" s="6">
        <v>73</v>
      </c>
      <c r="C6" s="6">
        <v>72</v>
      </c>
      <c r="D6" s="6">
        <v>48</v>
      </c>
      <c r="E6" s="6">
        <v>56</v>
      </c>
      <c r="F6" s="6">
        <v>23</v>
      </c>
      <c r="G6" s="6">
        <v>16</v>
      </c>
      <c r="H6" s="6">
        <v>4</v>
      </c>
      <c r="I6" s="6">
        <v>13</v>
      </c>
      <c r="J6" s="6">
        <v>49</v>
      </c>
      <c r="K6" s="6">
        <v>1</v>
      </c>
      <c r="L6" s="6">
        <v>0.78100000000000003</v>
      </c>
      <c r="M6" s="6">
        <v>1.653</v>
      </c>
      <c r="N6" s="6">
        <v>2.4340000000000002</v>
      </c>
      <c r="O6" s="6">
        <v>0.77800000000000002</v>
      </c>
      <c r="P6" s="6">
        <v>33</v>
      </c>
      <c r="Q6" s="6">
        <v>0</v>
      </c>
      <c r="R6" s="6">
        <v>26</v>
      </c>
      <c r="S6" s="6">
        <v>11</v>
      </c>
      <c r="T6" s="6">
        <v>3</v>
      </c>
    </row>
    <row r="7" spans="1:20" x14ac:dyDescent="0.2">
      <c r="A7" s="7" t="s">
        <v>122</v>
      </c>
      <c r="B7" s="7">
        <v>79</v>
      </c>
      <c r="C7" s="7">
        <v>77</v>
      </c>
      <c r="D7" s="7">
        <v>46</v>
      </c>
      <c r="E7" s="7">
        <v>59</v>
      </c>
      <c r="F7" s="7">
        <v>21</v>
      </c>
      <c r="G7" s="7">
        <v>18</v>
      </c>
      <c r="H7" s="7">
        <v>1</v>
      </c>
      <c r="I7" s="7">
        <v>19</v>
      </c>
      <c r="J7" s="7">
        <v>59</v>
      </c>
      <c r="K7" s="7">
        <v>2</v>
      </c>
      <c r="L7" s="7">
        <v>0.77200000000000002</v>
      </c>
      <c r="M7" s="7">
        <v>1.766</v>
      </c>
      <c r="N7" s="7">
        <v>2.5379999999999998</v>
      </c>
      <c r="O7" s="7">
        <v>0.76600000000000001</v>
      </c>
      <c r="P7" s="7">
        <v>36</v>
      </c>
      <c r="Q7" s="7">
        <v>0</v>
      </c>
      <c r="R7" s="7">
        <v>29</v>
      </c>
      <c r="S7" s="7">
        <v>12</v>
      </c>
      <c r="T7" s="7">
        <v>12</v>
      </c>
    </row>
    <row r="8" spans="1:20" x14ac:dyDescent="0.2">
      <c r="A8" s="7" t="s">
        <v>127</v>
      </c>
      <c r="B8" s="7">
        <v>78</v>
      </c>
      <c r="C8" s="7">
        <v>78</v>
      </c>
      <c r="D8" s="7">
        <v>43</v>
      </c>
      <c r="E8" s="7">
        <v>59</v>
      </c>
      <c r="F8" s="7">
        <v>27</v>
      </c>
      <c r="G8" s="7">
        <v>11</v>
      </c>
      <c r="H8" s="7">
        <v>10</v>
      </c>
      <c r="I8" s="7">
        <v>11</v>
      </c>
      <c r="J8" s="7">
        <v>43</v>
      </c>
      <c r="K8" s="7">
        <v>0</v>
      </c>
      <c r="L8" s="7">
        <v>0.75600000000000001</v>
      </c>
      <c r="M8" s="7">
        <v>1.577</v>
      </c>
      <c r="N8" s="7">
        <v>2.3330000000000002</v>
      </c>
      <c r="O8" s="7">
        <v>0.75600000000000001</v>
      </c>
      <c r="P8" s="7">
        <v>35</v>
      </c>
      <c r="Q8" s="7">
        <v>0</v>
      </c>
      <c r="R8" s="7">
        <v>28</v>
      </c>
      <c r="S8" s="7">
        <v>42</v>
      </c>
      <c r="T8" s="7">
        <v>0</v>
      </c>
    </row>
    <row r="9" spans="1:20" x14ac:dyDescent="0.2">
      <c r="A9" s="6" t="s">
        <v>89</v>
      </c>
      <c r="B9" s="6">
        <v>77</v>
      </c>
      <c r="C9" s="6">
        <v>71</v>
      </c>
      <c r="D9" s="6">
        <v>48</v>
      </c>
      <c r="E9" s="6">
        <v>53</v>
      </c>
      <c r="F9" s="6">
        <v>23</v>
      </c>
      <c r="G9" s="6">
        <v>10</v>
      </c>
      <c r="H9" s="6">
        <v>3</v>
      </c>
      <c r="I9" s="6">
        <v>17</v>
      </c>
      <c r="J9" s="6">
        <v>49</v>
      </c>
      <c r="K9" s="6">
        <v>6</v>
      </c>
      <c r="L9" s="6">
        <v>0.76600000000000001</v>
      </c>
      <c r="M9" s="6">
        <v>1.69</v>
      </c>
      <c r="N9" s="6">
        <v>2.456</v>
      </c>
      <c r="O9" s="6">
        <v>0.746</v>
      </c>
      <c r="P9" s="6">
        <v>37</v>
      </c>
      <c r="Q9" s="6">
        <v>4</v>
      </c>
      <c r="R9" s="6">
        <v>25</v>
      </c>
      <c r="S9" s="6">
        <v>34</v>
      </c>
      <c r="T9" s="6">
        <v>0</v>
      </c>
    </row>
    <row r="10" spans="1:20" x14ac:dyDescent="0.2">
      <c r="A10" s="6" t="s">
        <v>105</v>
      </c>
      <c r="B10" s="6">
        <v>82</v>
      </c>
      <c r="C10" s="6">
        <v>78</v>
      </c>
      <c r="D10" s="6">
        <v>49</v>
      </c>
      <c r="E10" s="6">
        <v>58</v>
      </c>
      <c r="F10" s="6">
        <v>23</v>
      </c>
      <c r="G10" s="6">
        <v>11</v>
      </c>
      <c r="H10" s="6">
        <v>0</v>
      </c>
      <c r="I10" s="6">
        <v>24</v>
      </c>
      <c r="J10" s="6">
        <v>76</v>
      </c>
      <c r="K10" s="6">
        <v>4</v>
      </c>
      <c r="L10" s="6">
        <v>0.75600000000000001</v>
      </c>
      <c r="M10" s="6">
        <v>1.8080000000000001</v>
      </c>
      <c r="N10" s="6">
        <v>2.5640000000000001</v>
      </c>
      <c r="O10" s="6">
        <v>0.74399999999999999</v>
      </c>
      <c r="P10" s="6">
        <v>47</v>
      </c>
      <c r="Q10" s="6">
        <v>2</v>
      </c>
      <c r="R10" s="6">
        <v>33</v>
      </c>
      <c r="S10" s="6">
        <v>52</v>
      </c>
      <c r="T10" s="6">
        <v>0</v>
      </c>
    </row>
    <row r="11" spans="1:20" x14ac:dyDescent="0.2">
      <c r="A11" s="6" t="s">
        <v>1</v>
      </c>
      <c r="B11" s="6">
        <v>77</v>
      </c>
      <c r="C11" s="6">
        <v>72</v>
      </c>
      <c r="D11" s="6">
        <v>42</v>
      </c>
      <c r="E11" s="6">
        <v>53</v>
      </c>
      <c r="F11" s="6">
        <v>33</v>
      </c>
      <c r="G11" s="6">
        <v>11</v>
      </c>
      <c r="H11" s="6">
        <v>2</v>
      </c>
      <c r="I11" s="6">
        <v>7</v>
      </c>
      <c r="J11" s="6">
        <v>45</v>
      </c>
      <c r="K11" s="6">
        <v>5</v>
      </c>
      <c r="L11" s="6">
        <v>0.753</v>
      </c>
      <c r="M11" s="6">
        <v>1.236</v>
      </c>
      <c r="N11" s="6">
        <v>1.9890000000000001</v>
      </c>
      <c r="O11" s="6">
        <v>0.73599999999999999</v>
      </c>
      <c r="P11" s="6">
        <v>43</v>
      </c>
      <c r="Q11" s="6">
        <v>0</v>
      </c>
      <c r="R11" s="6">
        <v>31</v>
      </c>
      <c r="S11" s="6">
        <v>4</v>
      </c>
      <c r="T11" s="6">
        <v>5</v>
      </c>
    </row>
    <row r="12" spans="1:20" x14ac:dyDescent="0.2">
      <c r="A12" s="7" t="s">
        <v>96</v>
      </c>
      <c r="B12" s="7">
        <v>81</v>
      </c>
      <c r="C12" s="7">
        <v>79</v>
      </c>
      <c r="D12" s="7">
        <v>54</v>
      </c>
      <c r="E12" s="7">
        <v>58</v>
      </c>
      <c r="F12" s="7">
        <v>5</v>
      </c>
      <c r="G12" s="7">
        <v>19</v>
      </c>
      <c r="H12" s="7">
        <v>4</v>
      </c>
      <c r="I12" s="7">
        <v>30</v>
      </c>
      <c r="J12" s="7">
        <v>72</v>
      </c>
      <c r="K12" s="7">
        <v>2</v>
      </c>
      <c r="L12" s="7">
        <v>0.74099999999999999</v>
      </c>
      <c r="M12" s="7">
        <v>2.2149999999999999</v>
      </c>
      <c r="N12" s="7">
        <v>2.956</v>
      </c>
      <c r="O12" s="7">
        <v>0.73399999999999999</v>
      </c>
      <c r="P12" s="7">
        <v>36</v>
      </c>
      <c r="Q12" s="7">
        <v>0</v>
      </c>
      <c r="R12" s="7">
        <v>25</v>
      </c>
      <c r="S12" s="7">
        <v>21</v>
      </c>
      <c r="T12" s="7">
        <v>4</v>
      </c>
    </row>
    <row r="13" spans="1:20" x14ac:dyDescent="0.2">
      <c r="A13" s="7" t="s">
        <v>33</v>
      </c>
      <c r="B13" s="7">
        <v>78</v>
      </c>
      <c r="C13" s="7">
        <v>76</v>
      </c>
      <c r="D13" s="7">
        <v>48</v>
      </c>
      <c r="E13" s="7">
        <v>55</v>
      </c>
      <c r="F13" s="7">
        <v>22</v>
      </c>
      <c r="G13" s="7">
        <v>18</v>
      </c>
      <c r="H13" s="7">
        <v>6</v>
      </c>
      <c r="I13" s="7">
        <v>9</v>
      </c>
      <c r="J13" s="7">
        <v>43</v>
      </c>
      <c r="K13" s="7">
        <v>2</v>
      </c>
      <c r="L13" s="7">
        <v>0.73099999999999998</v>
      </c>
      <c r="M13" s="7">
        <v>1.474</v>
      </c>
      <c r="N13" s="7">
        <v>2.2040000000000002</v>
      </c>
      <c r="O13" s="7">
        <v>0.72399999999999998</v>
      </c>
      <c r="P13" s="7">
        <v>33</v>
      </c>
      <c r="Q13" s="7">
        <v>0</v>
      </c>
      <c r="R13" s="7">
        <v>22</v>
      </c>
      <c r="S13" s="7">
        <v>46</v>
      </c>
      <c r="T13" s="7">
        <v>0</v>
      </c>
    </row>
    <row r="14" spans="1:20" x14ac:dyDescent="0.2">
      <c r="A14" s="6" t="s">
        <v>123</v>
      </c>
      <c r="B14" s="6">
        <v>74</v>
      </c>
      <c r="C14" s="6">
        <v>72</v>
      </c>
      <c r="D14" s="6">
        <v>45</v>
      </c>
      <c r="E14" s="6">
        <v>52</v>
      </c>
      <c r="F14" s="6">
        <v>32</v>
      </c>
      <c r="G14" s="6">
        <v>7</v>
      </c>
      <c r="H14" s="6">
        <v>5</v>
      </c>
      <c r="I14" s="6">
        <v>8</v>
      </c>
      <c r="J14" s="6">
        <v>35</v>
      </c>
      <c r="K14" s="6">
        <v>2</v>
      </c>
      <c r="L14" s="6">
        <v>0.73</v>
      </c>
      <c r="M14" s="6">
        <v>1.292</v>
      </c>
      <c r="N14" s="6">
        <v>2.0209999999999999</v>
      </c>
      <c r="O14" s="6">
        <v>0.72199999999999998</v>
      </c>
      <c r="P14" s="6">
        <v>34</v>
      </c>
      <c r="Q14" s="6">
        <v>0</v>
      </c>
      <c r="R14" s="6">
        <v>23</v>
      </c>
      <c r="S14" s="6">
        <v>14</v>
      </c>
      <c r="T14" s="6">
        <v>0</v>
      </c>
    </row>
    <row r="15" spans="1:20" x14ac:dyDescent="0.2">
      <c r="A15" s="7" t="s">
        <v>32</v>
      </c>
      <c r="B15" s="7">
        <v>80</v>
      </c>
      <c r="C15" s="7">
        <v>78</v>
      </c>
      <c r="D15" s="7">
        <v>47</v>
      </c>
      <c r="E15" s="7">
        <v>56</v>
      </c>
      <c r="F15" s="7">
        <v>22</v>
      </c>
      <c r="G15" s="7">
        <v>12</v>
      </c>
      <c r="H15" s="7">
        <v>0</v>
      </c>
      <c r="I15" s="7">
        <v>22</v>
      </c>
      <c r="J15" s="7">
        <v>74</v>
      </c>
      <c r="K15" s="7">
        <v>2</v>
      </c>
      <c r="L15" s="7">
        <v>0.72499999999999998</v>
      </c>
      <c r="M15" s="7">
        <v>1.718</v>
      </c>
      <c r="N15" s="7">
        <v>2.4430000000000001</v>
      </c>
      <c r="O15" s="7">
        <v>0.71799999999999997</v>
      </c>
      <c r="P15" s="7">
        <v>43</v>
      </c>
      <c r="Q15" s="7">
        <v>1</v>
      </c>
      <c r="R15" s="7">
        <v>30</v>
      </c>
      <c r="S15" s="7">
        <v>48</v>
      </c>
      <c r="T15" s="7">
        <v>2</v>
      </c>
    </row>
    <row r="16" spans="1:20" x14ac:dyDescent="0.2">
      <c r="A16" s="6" t="s">
        <v>79</v>
      </c>
      <c r="B16" s="6">
        <v>82</v>
      </c>
      <c r="C16" s="6">
        <v>80</v>
      </c>
      <c r="D16" s="6">
        <v>53</v>
      </c>
      <c r="E16" s="6">
        <v>57</v>
      </c>
      <c r="F16" s="6">
        <v>29</v>
      </c>
      <c r="G16" s="6">
        <v>13</v>
      </c>
      <c r="H16" s="6">
        <v>6</v>
      </c>
      <c r="I16" s="6">
        <v>9</v>
      </c>
      <c r="J16" s="6">
        <v>45</v>
      </c>
      <c r="K16" s="6">
        <v>2</v>
      </c>
      <c r="L16" s="6">
        <v>0.72</v>
      </c>
      <c r="M16" s="6">
        <v>1.363</v>
      </c>
      <c r="N16" s="6">
        <v>2.0819999999999999</v>
      </c>
      <c r="O16" s="6">
        <v>0.71299999999999997</v>
      </c>
      <c r="P16" s="6">
        <v>34</v>
      </c>
      <c r="Q16" s="6">
        <v>0</v>
      </c>
      <c r="R16" s="6">
        <v>26</v>
      </c>
      <c r="S16" s="6">
        <v>58</v>
      </c>
      <c r="T16" s="6">
        <v>1</v>
      </c>
    </row>
    <row r="17" spans="1:20" x14ac:dyDescent="0.2">
      <c r="A17" s="6" t="s">
        <v>109</v>
      </c>
      <c r="B17" s="6">
        <v>79</v>
      </c>
      <c r="C17" s="6">
        <v>76</v>
      </c>
      <c r="D17" s="6">
        <v>45</v>
      </c>
      <c r="E17" s="6">
        <v>54</v>
      </c>
      <c r="F17" s="6">
        <v>25</v>
      </c>
      <c r="G17" s="6">
        <v>18</v>
      </c>
      <c r="H17" s="6">
        <v>4</v>
      </c>
      <c r="I17" s="6">
        <v>7</v>
      </c>
      <c r="J17" s="6">
        <v>40</v>
      </c>
      <c r="K17" s="6">
        <v>3</v>
      </c>
      <c r="L17" s="6">
        <v>0.72199999999999998</v>
      </c>
      <c r="M17" s="6">
        <v>1.329</v>
      </c>
      <c r="N17" s="6">
        <v>2.0499999999999998</v>
      </c>
      <c r="O17" s="6">
        <v>0.71099999999999997</v>
      </c>
      <c r="P17" s="6">
        <v>38</v>
      </c>
      <c r="Q17" s="6">
        <v>1</v>
      </c>
      <c r="R17" s="6">
        <v>25</v>
      </c>
      <c r="S17" s="6">
        <v>27</v>
      </c>
      <c r="T17" s="6">
        <v>1</v>
      </c>
    </row>
    <row r="18" spans="1:20" x14ac:dyDescent="0.2">
      <c r="A18" s="6" t="s">
        <v>90</v>
      </c>
      <c r="B18" s="6">
        <v>73</v>
      </c>
      <c r="C18" s="6">
        <v>72</v>
      </c>
      <c r="D18" s="6">
        <v>45</v>
      </c>
      <c r="E18" s="6">
        <v>51</v>
      </c>
      <c r="F18" s="6">
        <v>33</v>
      </c>
      <c r="G18" s="6">
        <v>6</v>
      </c>
      <c r="H18" s="6">
        <v>1</v>
      </c>
      <c r="I18" s="6">
        <v>11</v>
      </c>
      <c r="J18" s="6">
        <v>39</v>
      </c>
      <c r="K18" s="6">
        <v>1</v>
      </c>
      <c r="L18" s="6">
        <v>0.71199999999999997</v>
      </c>
      <c r="M18" s="6">
        <v>1.278</v>
      </c>
      <c r="N18" s="6">
        <v>1.99</v>
      </c>
      <c r="O18" s="6">
        <v>0.70799999999999996</v>
      </c>
      <c r="P18" s="6">
        <v>38</v>
      </c>
      <c r="Q18" s="6">
        <v>1</v>
      </c>
      <c r="R18" s="6">
        <v>23</v>
      </c>
      <c r="S18" s="6">
        <v>22</v>
      </c>
      <c r="T18" s="6">
        <v>0</v>
      </c>
    </row>
    <row r="19" spans="1:20" x14ac:dyDescent="0.2">
      <c r="A19" s="6" t="s">
        <v>83</v>
      </c>
      <c r="B19" s="6">
        <v>87</v>
      </c>
      <c r="C19" s="6">
        <v>83</v>
      </c>
      <c r="D19" s="6">
        <v>51</v>
      </c>
      <c r="E19" s="6">
        <v>58</v>
      </c>
      <c r="F19" s="6">
        <v>37</v>
      </c>
      <c r="G19" s="6">
        <v>12</v>
      </c>
      <c r="H19" s="6">
        <v>2</v>
      </c>
      <c r="I19" s="6">
        <v>7</v>
      </c>
      <c r="J19" s="6">
        <v>41</v>
      </c>
      <c r="K19" s="6">
        <v>4</v>
      </c>
      <c r="L19" s="6">
        <v>0.71299999999999997</v>
      </c>
      <c r="M19" s="6">
        <v>1.145</v>
      </c>
      <c r="N19" s="6">
        <v>1.857</v>
      </c>
      <c r="O19" s="6">
        <v>0.69899999999999995</v>
      </c>
      <c r="P19" s="6">
        <v>36</v>
      </c>
      <c r="Q19" s="6">
        <v>2</v>
      </c>
      <c r="R19" s="6">
        <v>24</v>
      </c>
      <c r="S19" s="6">
        <v>42</v>
      </c>
      <c r="T19" s="6">
        <v>0</v>
      </c>
    </row>
    <row r="20" spans="1:20" x14ac:dyDescent="0.2">
      <c r="A20" s="6" t="s">
        <v>91</v>
      </c>
      <c r="B20" s="6">
        <v>89</v>
      </c>
      <c r="C20" s="6">
        <v>88</v>
      </c>
      <c r="D20" s="6">
        <v>43</v>
      </c>
      <c r="E20" s="6">
        <v>61</v>
      </c>
      <c r="F20" s="6">
        <v>38</v>
      </c>
      <c r="G20" s="6">
        <v>12</v>
      </c>
      <c r="H20" s="6">
        <v>0</v>
      </c>
      <c r="I20" s="6">
        <v>11</v>
      </c>
      <c r="J20" s="6">
        <v>48</v>
      </c>
      <c r="K20" s="6">
        <v>1</v>
      </c>
      <c r="L20" s="6">
        <v>0.69699999999999995</v>
      </c>
      <c r="M20" s="6">
        <v>1.2050000000000001</v>
      </c>
      <c r="N20" s="6">
        <v>1.901</v>
      </c>
      <c r="O20" s="6">
        <v>0.69299999999999995</v>
      </c>
      <c r="P20" s="6">
        <v>41</v>
      </c>
      <c r="Q20" s="6">
        <v>1</v>
      </c>
      <c r="R20" s="6">
        <v>31</v>
      </c>
      <c r="S20" s="6">
        <v>16</v>
      </c>
      <c r="T20" s="6">
        <v>12</v>
      </c>
    </row>
    <row r="21" spans="1:20" x14ac:dyDescent="0.2">
      <c r="A21" s="6" t="s">
        <v>147</v>
      </c>
      <c r="B21" s="6">
        <v>78</v>
      </c>
      <c r="C21" s="6">
        <v>74</v>
      </c>
      <c r="D21" s="6">
        <v>47</v>
      </c>
      <c r="E21" s="6">
        <v>51</v>
      </c>
      <c r="F21" s="6">
        <v>26</v>
      </c>
      <c r="G21" s="6">
        <v>12</v>
      </c>
      <c r="H21" s="6">
        <v>7</v>
      </c>
      <c r="I21" s="6">
        <v>6</v>
      </c>
      <c r="J21" s="6">
        <v>35</v>
      </c>
      <c r="K21" s="6">
        <v>4</v>
      </c>
      <c r="L21" s="6">
        <v>0.70499999999999996</v>
      </c>
      <c r="M21" s="6">
        <v>1.284</v>
      </c>
      <c r="N21" s="6">
        <v>1.9890000000000001</v>
      </c>
      <c r="O21" s="6">
        <v>0.68899999999999995</v>
      </c>
      <c r="P21" s="6">
        <v>30</v>
      </c>
      <c r="Q21" s="6">
        <v>2</v>
      </c>
      <c r="R21" s="6">
        <v>20</v>
      </c>
      <c r="S21" s="6">
        <v>25</v>
      </c>
      <c r="T21" s="6">
        <v>37</v>
      </c>
    </row>
    <row r="22" spans="1:20" x14ac:dyDescent="0.2">
      <c r="A22" s="6" t="s">
        <v>28</v>
      </c>
      <c r="B22" s="6">
        <v>40</v>
      </c>
      <c r="C22" s="6">
        <v>38</v>
      </c>
      <c r="D22" s="6">
        <v>16</v>
      </c>
      <c r="E22" s="6">
        <v>26</v>
      </c>
      <c r="F22" s="6">
        <v>19</v>
      </c>
      <c r="G22" s="6">
        <v>4</v>
      </c>
      <c r="H22" s="6">
        <v>3</v>
      </c>
      <c r="I22" s="6">
        <v>0</v>
      </c>
      <c r="J22" s="6">
        <v>20</v>
      </c>
      <c r="K22" s="6">
        <v>2</v>
      </c>
      <c r="L22" s="6">
        <v>0.7</v>
      </c>
      <c r="M22" s="6">
        <v>0.94699999999999995</v>
      </c>
      <c r="N22" s="6">
        <v>1.647</v>
      </c>
      <c r="O22" s="6">
        <v>0.68400000000000005</v>
      </c>
      <c r="P22" s="6">
        <v>24</v>
      </c>
      <c r="Q22" s="6">
        <v>2</v>
      </c>
      <c r="R22" s="6">
        <v>17</v>
      </c>
      <c r="S22" s="6">
        <v>12</v>
      </c>
      <c r="T22" s="6">
        <v>4</v>
      </c>
    </row>
    <row r="23" spans="1:20" x14ac:dyDescent="0.2">
      <c r="A23" s="6" t="s">
        <v>93</v>
      </c>
      <c r="B23" s="6">
        <v>68</v>
      </c>
      <c r="C23" s="6">
        <v>57</v>
      </c>
      <c r="D23" s="6">
        <v>34</v>
      </c>
      <c r="E23" s="6">
        <v>39</v>
      </c>
      <c r="F23" s="6">
        <v>29</v>
      </c>
      <c r="G23" s="6">
        <v>6</v>
      </c>
      <c r="H23" s="6">
        <v>4</v>
      </c>
      <c r="I23" s="6">
        <v>0</v>
      </c>
      <c r="J23" s="6">
        <v>21</v>
      </c>
      <c r="K23" s="6">
        <v>11</v>
      </c>
      <c r="L23" s="6">
        <v>0.73499999999999999</v>
      </c>
      <c r="M23" s="6">
        <v>0.93</v>
      </c>
      <c r="N23" s="6">
        <v>1.665</v>
      </c>
      <c r="O23" s="6">
        <v>0.68400000000000005</v>
      </c>
      <c r="P23" s="6">
        <v>34</v>
      </c>
      <c r="Q23" s="6">
        <v>6</v>
      </c>
      <c r="R23" s="6">
        <v>18</v>
      </c>
      <c r="S23" s="6">
        <v>18</v>
      </c>
      <c r="T23" s="6">
        <v>0</v>
      </c>
    </row>
    <row r="24" spans="1:20" x14ac:dyDescent="0.2">
      <c r="A24" s="6" t="s">
        <v>104</v>
      </c>
      <c r="B24" s="6">
        <v>95</v>
      </c>
      <c r="C24" s="6">
        <v>91</v>
      </c>
      <c r="D24" s="6">
        <v>57</v>
      </c>
      <c r="E24" s="6">
        <v>62</v>
      </c>
      <c r="F24" s="6">
        <v>32</v>
      </c>
      <c r="G24" s="6">
        <v>13</v>
      </c>
      <c r="H24" s="6">
        <v>4</v>
      </c>
      <c r="I24" s="6">
        <v>13</v>
      </c>
      <c r="J24" s="6">
        <v>44</v>
      </c>
      <c r="K24" s="6">
        <v>4</v>
      </c>
      <c r="L24" s="6">
        <v>0.69499999999999995</v>
      </c>
      <c r="M24" s="6">
        <v>1.341</v>
      </c>
      <c r="N24" s="6">
        <v>2.0350000000000001</v>
      </c>
      <c r="O24" s="6">
        <v>0.68100000000000005</v>
      </c>
      <c r="P24" s="6">
        <v>32</v>
      </c>
      <c r="Q24" s="6">
        <v>1</v>
      </c>
      <c r="R24" s="6">
        <v>21</v>
      </c>
      <c r="S24" s="6">
        <v>41</v>
      </c>
      <c r="T24" s="6">
        <v>1</v>
      </c>
    </row>
    <row r="25" spans="1:20" x14ac:dyDescent="0.2">
      <c r="A25" s="6" t="s">
        <v>148</v>
      </c>
      <c r="B25" s="6">
        <v>92</v>
      </c>
      <c r="C25" s="6">
        <v>87</v>
      </c>
      <c r="D25" s="6">
        <v>52</v>
      </c>
      <c r="E25" s="6">
        <v>59</v>
      </c>
      <c r="F25" s="6">
        <v>23</v>
      </c>
      <c r="G25" s="6">
        <v>10</v>
      </c>
      <c r="H25" s="6">
        <v>1</v>
      </c>
      <c r="I25" s="6">
        <v>25</v>
      </c>
      <c r="J25" s="6">
        <v>65</v>
      </c>
      <c r="K25" s="6">
        <v>5</v>
      </c>
      <c r="L25" s="6">
        <v>0.69599999999999995</v>
      </c>
      <c r="M25" s="6">
        <v>1.6779999999999999</v>
      </c>
      <c r="N25" s="6">
        <v>2.3740000000000001</v>
      </c>
      <c r="O25" s="6">
        <v>0.67800000000000005</v>
      </c>
      <c r="P25" s="6">
        <v>41</v>
      </c>
      <c r="Q25" s="6">
        <v>2</v>
      </c>
      <c r="R25" s="6">
        <v>23</v>
      </c>
      <c r="S25" s="6">
        <v>56</v>
      </c>
      <c r="T25" s="6">
        <v>2</v>
      </c>
    </row>
    <row r="26" spans="1:20" x14ac:dyDescent="0.2">
      <c r="A26" s="6" t="s">
        <v>80</v>
      </c>
      <c r="B26" s="6">
        <v>66</v>
      </c>
      <c r="C26" s="6">
        <v>65</v>
      </c>
      <c r="D26" s="6">
        <v>36</v>
      </c>
      <c r="E26" s="6">
        <v>44</v>
      </c>
      <c r="F26" s="6">
        <v>22</v>
      </c>
      <c r="G26" s="6">
        <v>8</v>
      </c>
      <c r="H26" s="6">
        <v>5</v>
      </c>
      <c r="I26" s="6">
        <v>9</v>
      </c>
      <c r="J26" s="6">
        <v>40</v>
      </c>
      <c r="K26" s="6">
        <v>1</v>
      </c>
      <c r="L26" s="6">
        <v>0.68200000000000005</v>
      </c>
      <c r="M26" s="6">
        <v>1.369</v>
      </c>
      <c r="N26" s="6">
        <v>2.0510000000000002</v>
      </c>
      <c r="O26" s="6">
        <v>0.67700000000000005</v>
      </c>
      <c r="P26" s="6">
        <v>32</v>
      </c>
      <c r="Q26" s="6">
        <v>0</v>
      </c>
      <c r="R26" s="6">
        <v>22</v>
      </c>
      <c r="S26" s="6">
        <v>16</v>
      </c>
      <c r="T26" s="6">
        <v>12</v>
      </c>
    </row>
    <row r="27" spans="1:20" x14ac:dyDescent="0.2">
      <c r="A27" s="6" t="s">
        <v>103</v>
      </c>
      <c r="B27" s="6">
        <v>57</v>
      </c>
      <c r="C27" s="6">
        <v>55</v>
      </c>
      <c r="D27" s="6">
        <v>35</v>
      </c>
      <c r="E27" s="6">
        <v>37</v>
      </c>
      <c r="F27" s="6">
        <v>16</v>
      </c>
      <c r="G27" s="6">
        <v>9</v>
      </c>
      <c r="H27" s="6">
        <v>3</v>
      </c>
      <c r="I27" s="6">
        <v>9</v>
      </c>
      <c r="J27" s="6">
        <v>32</v>
      </c>
      <c r="K27" s="6">
        <v>2</v>
      </c>
      <c r="L27" s="6">
        <v>0.68400000000000005</v>
      </c>
      <c r="M27" s="6">
        <v>1.4359999999999999</v>
      </c>
      <c r="N27" s="6">
        <v>2.121</v>
      </c>
      <c r="O27" s="6">
        <v>0.67300000000000004</v>
      </c>
      <c r="P27" s="6">
        <v>25</v>
      </c>
      <c r="Q27" s="6">
        <v>2</v>
      </c>
      <c r="R27" s="6">
        <v>15</v>
      </c>
      <c r="S27" s="6">
        <v>14</v>
      </c>
      <c r="T27" s="6">
        <v>2</v>
      </c>
    </row>
    <row r="28" spans="1:20" x14ac:dyDescent="0.2">
      <c r="A28" s="6" t="s">
        <v>145</v>
      </c>
      <c r="B28" s="6">
        <v>63</v>
      </c>
      <c r="C28" s="6">
        <v>58</v>
      </c>
      <c r="D28" s="6">
        <v>32</v>
      </c>
      <c r="E28" s="6">
        <v>39</v>
      </c>
      <c r="F28" s="6">
        <v>16</v>
      </c>
      <c r="G28" s="6">
        <v>11</v>
      </c>
      <c r="H28" s="6">
        <v>1</v>
      </c>
      <c r="I28" s="6">
        <v>11</v>
      </c>
      <c r="J28" s="6">
        <v>44</v>
      </c>
      <c r="K28" s="6">
        <v>5</v>
      </c>
      <c r="L28" s="6">
        <v>0.69799999999999995</v>
      </c>
      <c r="M28" s="6">
        <v>1.466</v>
      </c>
      <c r="N28" s="6">
        <v>2.1640000000000001</v>
      </c>
      <c r="O28" s="6">
        <v>0.67200000000000004</v>
      </c>
      <c r="P28" s="6">
        <v>34</v>
      </c>
      <c r="Q28" s="6">
        <v>3</v>
      </c>
      <c r="R28" s="6">
        <v>21</v>
      </c>
      <c r="S28" s="6">
        <v>22</v>
      </c>
      <c r="T28" s="6">
        <v>14</v>
      </c>
    </row>
    <row r="29" spans="1:20" x14ac:dyDescent="0.2">
      <c r="A29" s="7" t="s">
        <v>121</v>
      </c>
      <c r="B29" s="7">
        <v>70</v>
      </c>
      <c r="C29" s="7">
        <v>70</v>
      </c>
      <c r="D29" s="7">
        <v>25</v>
      </c>
      <c r="E29" s="7">
        <v>47</v>
      </c>
      <c r="F29" s="7">
        <v>35</v>
      </c>
      <c r="G29" s="7">
        <v>8</v>
      </c>
      <c r="H29" s="7">
        <v>2</v>
      </c>
      <c r="I29" s="7">
        <v>2</v>
      </c>
      <c r="J29" s="7">
        <v>29</v>
      </c>
      <c r="K29" s="7">
        <v>0</v>
      </c>
      <c r="L29" s="7">
        <v>0.67100000000000004</v>
      </c>
      <c r="M29" s="7">
        <v>0.92900000000000005</v>
      </c>
      <c r="N29" s="7">
        <v>1.6</v>
      </c>
      <c r="O29" s="7">
        <v>0.67100000000000004</v>
      </c>
      <c r="P29" s="7">
        <v>33</v>
      </c>
      <c r="Q29" s="7">
        <v>0</v>
      </c>
      <c r="R29" s="7">
        <v>24</v>
      </c>
      <c r="S29" s="7">
        <v>13</v>
      </c>
      <c r="T29" s="7">
        <v>0</v>
      </c>
    </row>
    <row r="30" spans="1:20" x14ac:dyDescent="0.2">
      <c r="A30" s="7" t="s">
        <v>98</v>
      </c>
      <c r="B30" s="7">
        <v>71</v>
      </c>
      <c r="C30" s="7">
        <v>70</v>
      </c>
      <c r="D30" s="7">
        <v>35</v>
      </c>
      <c r="E30" s="7">
        <v>47</v>
      </c>
      <c r="F30" s="7">
        <v>24</v>
      </c>
      <c r="G30" s="7">
        <v>13</v>
      </c>
      <c r="H30" s="7">
        <v>2</v>
      </c>
      <c r="I30" s="7">
        <v>8</v>
      </c>
      <c r="J30" s="7">
        <v>39</v>
      </c>
      <c r="K30" s="7">
        <v>1</v>
      </c>
      <c r="L30" s="7">
        <v>0.67600000000000005</v>
      </c>
      <c r="M30" s="7">
        <v>1.2569999999999999</v>
      </c>
      <c r="N30" s="7">
        <v>1.9330000000000001</v>
      </c>
      <c r="O30" s="7">
        <v>0.67100000000000004</v>
      </c>
      <c r="P30" s="7">
        <v>36</v>
      </c>
      <c r="Q30" s="7">
        <v>1</v>
      </c>
      <c r="R30" s="7">
        <v>23</v>
      </c>
      <c r="S30" s="7">
        <v>21</v>
      </c>
      <c r="T30" s="7">
        <v>0</v>
      </c>
    </row>
    <row r="31" spans="1:20" x14ac:dyDescent="0.2">
      <c r="A31" s="6" t="s">
        <v>78</v>
      </c>
      <c r="B31" s="6">
        <v>83</v>
      </c>
      <c r="C31" s="6">
        <v>78</v>
      </c>
      <c r="D31" s="6">
        <v>36</v>
      </c>
      <c r="E31" s="6">
        <v>52</v>
      </c>
      <c r="F31" s="6">
        <v>33</v>
      </c>
      <c r="G31" s="6">
        <v>11</v>
      </c>
      <c r="H31" s="6">
        <v>1</v>
      </c>
      <c r="I31" s="6">
        <v>7</v>
      </c>
      <c r="J31" s="6">
        <v>46</v>
      </c>
      <c r="K31" s="6">
        <v>5</v>
      </c>
      <c r="L31" s="6">
        <v>0.68700000000000006</v>
      </c>
      <c r="M31" s="6">
        <v>1.103</v>
      </c>
      <c r="N31" s="6">
        <v>1.7889999999999999</v>
      </c>
      <c r="O31" s="6">
        <v>0.66700000000000004</v>
      </c>
      <c r="P31" s="6">
        <v>39</v>
      </c>
      <c r="Q31" s="6">
        <v>1</v>
      </c>
      <c r="R31" s="6">
        <v>22</v>
      </c>
      <c r="S31" s="6">
        <v>37</v>
      </c>
      <c r="T31" s="6">
        <v>0</v>
      </c>
    </row>
    <row r="32" spans="1:20" x14ac:dyDescent="0.2">
      <c r="A32" s="6" t="s">
        <v>111</v>
      </c>
      <c r="B32" s="6">
        <v>87</v>
      </c>
      <c r="C32" s="6">
        <v>87</v>
      </c>
      <c r="D32" s="6">
        <v>45</v>
      </c>
      <c r="E32" s="6">
        <v>58</v>
      </c>
      <c r="F32" s="6">
        <v>34</v>
      </c>
      <c r="G32" s="6">
        <v>10</v>
      </c>
      <c r="H32" s="6">
        <v>1</v>
      </c>
      <c r="I32" s="6">
        <v>13</v>
      </c>
      <c r="J32" s="6">
        <v>50</v>
      </c>
      <c r="K32" s="6">
        <v>0</v>
      </c>
      <c r="L32" s="6">
        <v>0.66700000000000004</v>
      </c>
      <c r="M32" s="6">
        <v>1.2529999999999999</v>
      </c>
      <c r="N32" s="6">
        <v>1.92</v>
      </c>
      <c r="O32" s="6">
        <v>0.66700000000000004</v>
      </c>
      <c r="P32" s="6">
        <v>37</v>
      </c>
      <c r="Q32" s="6">
        <v>0</v>
      </c>
      <c r="R32" s="6">
        <v>28</v>
      </c>
      <c r="S32" s="6">
        <v>33</v>
      </c>
      <c r="T32" s="6">
        <v>1</v>
      </c>
    </row>
    <row r="33" spans="1:20" x14ac:dyDescent="0.2">
      <c r="A33" s="6" t="s">
        <v>29</v>
      </c>
      <c r="B33" s="6">
        <v>85</v>
      </c>
      <c r="C33" s="6">
        <v>83</v>
      </c>
      <c r="D33" s="6">
        <v>52</v>
      </c>
      <c r="E33" s="6">
        <v>55</v>
      </c>
      <c r="F33" s="6">
        <v>30</v>
      </c>
      <c r="G33" s="6">
        <v>14</v>
      </c>
      <c r="H33" s="6">
        <v>5</v>
      </c>
      <c r="I33" s="6">
        <v>6</v>
      </c>
      <c r="J33" s="6">
        <v>39</v>
      </c>
      <c r="K33" s="6">
        <v>2</v>
      </c>
      <c r="L33" s="6">
        <v>0.67100000000000004</v>
      </c>
      <c r="M33" s="6">
        <v>1.169</v>
      </c>
      <c r="N33" s="6">
        <v>1.839</v>
      </c>
      <c r="O33" s="6">
        <v>0.66300000000000003</v>
      </c>
      <c r="P33" s="6">
        <v>38</v>
      </c>
      <c r="Q33" s="6">
        <v>1</v>
      </c>
      <c r="R33" s="6">
        <v>21</v>
      </c>
      <c r="S33" s="6">
        <v>54</v>
      </c>
      <c r="T33" s="6">
        <v>2</v>
      </c>
    </row>
    <row r="34" spans="1:20" x14ac:dyDescent="0.2">
      <c r="A34" s="6" t="s">
        <v>97</v>
      </c>
      <c r="B34" s="6">
        <v>73</v>
      </c>
      <c r="C34" s="6">
        <v>73</v>
      </c>
      <c r="D34" s="6">
        <v>37</v>
      </c>
      <c r="E34" s="6">
        <v>48</v>
      </c>
      <c r="F34" s="6">
        <v>28</v>
      </c>
      <c r="G34" s="6">
        <v>9</v>
      </c>
      <c r="H34" s="6">
        <v>7</v>
      </c>
      <c r="I34" s="6">
        <v>4</v>
      </c>
      <c r="J34" s="6">
        <v>38</v>
      </c>
      <c r="K34" s="6">
        <v>0</v>
      </c>
      <c r="L34" s="6">
        <v>0.65800000000000003</v>
      </c>
      <c r="M34" s="6">
        <v>1.137</v>
      </c>
      <c r="N34" s="6">
        <v>1.7949999999999999</v>
      </c>
      <c r="O34" s="6">
        <v>0.65800000000000003</v>
      </c>
      <c r="P34" s="6">
        <v>29</v>
      </c>
      <c r="Q34" s="6">
        <v>0</v>
      </c>
      <c r="R34" s="6">
        <v>20</v>
      </c>
      <c r="S34" s="6">
        <v>37</v>
      </c>
      <c r="T34" s="6">
        <v>1</v>
      </c>
    </row>
    <row r="35" spans="1:20" x14ac:dyDescent="0.2">
      <c r="A35" s="6" t="s">
        <v>114</v>
      </c>
      <c r="B35" s="6">
        <v>72</v>
      </c>
      <c r="C35" s="6">
        <v>69</v>
      </c>
      <c r="D35" s="6">
        <v>39</v>
      </c>
      <c r="E35" s="6">
        <v>45</v>
      </c>
      <c r="F35" s="6">
        <v>23</v>
      </c>
      <c r="G35" s="6">
        <v>11</v>
      </c>
      <c r="H35" s="6">
        <v>6</v>
      </c>
      <c r="I35" s="6">
        <v>5</v>
      </c>
      <c r="J35" s="6">
        <v>36</v>
      </c>
      <c r="K35" s="6">
        <v>3</v>
      </c>
      <c r="L35" s="6">
        <v>0.66700000000000004</v>
      </c>
      <c r="M35" s="6">
        <v>1.2030000000000001</v>
      </c>
      <c r="N35" s="6">
        <v>1.87</v>
      </c>
      <c r="O35" s="6">
        <v>0.65200000000000002</v>
      </c>
      <c r="P35" s="6">
        <v>33</v>
      </c>
      <c r="Q35" s="6">
        <v>0</v>
      </c>
      <c r="R35" s="6">
        <v>23</v>
      </c>
      <c r="S35" s="6">
        <v>12</v>
      </c>
      <c r="T35" s="6">
        <v>1</v>
      </c>
    </row>
    <row r="36" spans="1:20" x14ac:dyDescent="0.2">
      <c r="A36" s="6" t="s">
        <v>24</v>
      </c>
      <c r="B36" s="6">
        <v>63</v>
      </c>
      <c r="C36" s="6">
        <v>57</v>
      </c>
      <c r="D36" s="6">
        <v>30</v>
      </c>
      <c r="E36" s="6">
        <v>37</v>
      </c>
      <c r="F36" s="6">
        <v>27</v>
      </c>
      <c r="G36" s="6">
        <v>7</v>
      </c>
      <c r="H36" s="6">
        <v>1</v>
      </c>
      <c r="I36" s="6">
        <v>2</v>
      </c>
      <c r="J36" s="6">
        <v>28</v>
      </c>
      <c r="K36" s="6">
        <v>6</v>
      </c>
      <c r="L36" s="6">
        <v>0.68300000000000005</v>
      </c>
      <c r="M36" s="6">
        <v>0.91200000000000003</v>
      </c>
      <c r="N36" s="6">
        <v>1.595</v>
      </c>
      <c r="O36" s="6">
        <v>0.64900000000000002</v>
      </c>
      <c r="P36" s="6">
        <v>30</v>
      </c>
      <c r="Q36" s="6">
        <v>2</v>
      </c>
      <c r="R36" s="6">
        <v>18</v>
      </c>
      <c r="S36" s="6">
        <v>11</v>
      </c>
      <c r="T36" s="6">
        <v>0</v>
      </c>
    </row>
    <row r="37" spans="1:20" x14ac:dyDescent="0.2">
      <c r="A37" s="6" t="s">
        <v>99</v>
      </c>
      <c r="B37" s="6">
        <v>76</v>
      </c>
      <c r="C37" s="6">
        <v>75</v>
      </c>
      <c r="D37" s="6">
        <v>36</v>
      </c>
      <c r="E37" s="6">
        <v>48</v>
      </c>
      <c r="F37" s="6">
        <v>16</v>
      </c>
      <c r="G37" s="6">
        <v>15</v>
      </c>
      <c r="H37" s="6">
        <v>2</v>
      </c>
      <c r="I37" s="6">
        <v>15</v>
      </c>
      <c r="J37" s="6">
        <v>50</v>
      </c>
      <c r="K37" s="6">
        <v>1</v>
      </c>
      <c r="L37" s="6">
        <v>0.64500000000000002</v>
      </c>
      <c r="M37" s="6">
        <v>1.4930000000000001</v>
      </c>
      <c r="N37" s="6">
        <v>2.1379999999999999</v>
      </c>
      <c r="O37" s="6">
        <v>0.64</v>
      </c>
      <c r="P37" s="6">
        <v>33</v>
      </c>
      <c r="Q37" s="6">
        <v>0</v>
      </c>
      <c r="R37" s="6">
        <v>22</v>
      </c>
      <c r="S37" s="6">
        <v>19</v>
      </c>
      <c r="T37" s="6">
        <v>45</v>
      </c>
    </row>
    <row r="38" spans="1:20" x14ac:dyDescent="0.2">
      <c r="A38" s="6" t="s">
        <v>92</v>
      </c>
      <c r="B38" s="6">
        <v>74</v>
      </c>
      <c r="C38" s="6">
        <v>72</v>
      </c>
      <c r="D38" s="6">
        <v>32</v>
      </c>
      <c r="E38" s="6">
        <v>46</v>
      </c>
      <c r="F38" s="6">
        <v>25</v>
      </c>
      <c r="G38" s="6">
        <v>10</v>
      </c>
      <c r="H38" s="6">
        <v>3</v>
      </c>
      <c r="I38" s="6">
        <v>8</v>
      </c>
      <c r="J38" s="6">
        <v>36</v>
      </c>
      <c r="K38" s="6">
        <v>2</v>
      </c>
      <c r="L38" s="6">
        <v>0.64900000000000002</v>
      </c>
      <c r="M38" s="6">
        <v>1.194</v>
      </c>
      <c r="N38" s="6">
        <v>1.843</v>
      </c>
      <c r="O38" s="6">
        <v>0.63900000000000001</v>
      </c>
      <c r="P38" s="6">
        <v>35</v>
      </c>
      <c r="Q38" s="6">
        <v>2</v>
      </c>
      <c r="R38" s="6">
        <v>21</v>
      </c>
      <c r="S38" s="6">
        <v>43</v>
      </c>
      <c r="T38" s="6">
        <v>0</v>
      </c>
    </row>
    <row r="39" spans="1:20" x14ac:dyDescent="0.2">
      <c r="A39" s="6" t="s">
        <v>146</v>
      </c>
      <c r="B39" s="6">
        <v>69</v>
      </c>
      <c r="C39" s="6">
        <v>69</v>
      </c>
      <c r="D39" s="6">
        <v>34</v>
      </c>
      <c r="E39" s="6">
        <v>44</v>
      </c>
      <c r="F39" s="6">
        <v>22</v>
      </c>
      <c r="G39" s="6">
        <v>12</v>
      </c>
      <c r="H39" s="6">
        <v>3</v>
      </c>
      <c r="I39" s="6">
        <v>7</v>
      </c>
      <c r="J39" s="6">
        <v>30</v>
      </c>
      <c r="K39" s="6">
        <v>0</v>
      </c>
      <c r="L39" s="6">
        <v>0.63800000000000001</v>
      </c>
      <c r="M39" s="6">
        <v>1.2030000000000001</v>
      </c>
      <c r="N39" s="6">
        <v>1.841</v>
      </c>
      <c r="O39" s="6">
        <v>0.63800000000000001</v>
      </c>
      <c r="P39" s="6">
        <v>34</v>
      </c>
      <c r="Q39" s="6">
        <v>0</v>
      </c>
      <c r="R39" s="6">
        <v>19</v>
      </c>
      <c r="S39" s="6">
        <v>29</v>
      </c>
      <c r="T39" s="6">
        <v>15</v>
      </c>
    </row>
    <row r="40" spans="1:20" x14ac:dyDescent="0.2">
      <c r="A40" s="7" t="s">
        <v>141</v>
      </c>
      <c r="B40" s="7">
        <v>74</v>
      </c>
      <c r="C40" s="7">
        <v>71</v>
      </c>
      <c r="D40" s="7">
        <v>42</v>
      </c>
      <c r="E40" s="7">
        <v>45</v>
      </c>
      <c r="F40" s="7">
        <v>25</v>
      </c>
      <c r="G40" s="7">
        <v>9</v>
      </c>
      <c r="H40" s="7">
        <v>2</v>
      </c>
      <c r="I40" s="7">
        <v>9</v>
      </c>
      <c r="J40" s="7">
        <v>39</v>
      </c>
      <c r="K40" s="7">
        <v>3</v>
      </c>
      <c r="L40" s="7">
        <v>0.64900000000000002</v>
      </c>
      <c r="M40" s="7">
        <v>1.1970000000000001</v>
      </c>
      <c r="N40" s="7">
        <v>1.8460000000000001</v>
      </c>
      <c r="O40" s="7">
        <v>0.63400000000000001</v>
      </c>
      <c r="P40" s="7">
        <v>36</v>
      </c>
      <c r="Q40" s="7">
        <v>3</v>
      </c>
      <c r="R40" s="7">
        <v>21</v>
      </c>
      <c r="S40" s="7">
        <v>14</v>
      </c>
      <c r="T40" s="7">
        <v>1</v>
      </c>
    </row>
    <row r="41" spans="1:20" x14ac:dyDescent="0.2">
      <c r="A41" s="6" t="s">
        <v>119</v>
      </c>
      <c r="B41" s="6">
        <v>41</v>
      </c>
      <c r="C41" s="6">
        <v>41</v>
      </c>
      <c r="D41" s="6">
        <v>18</v>
      </c>
      <c r="E41" s="6">
        <v>26</v>
      </c>
      <c r="F41" s="6">
        <v>15</v>
      </c>
      <c r="G41" s="6">
        <v>7</v>
      </c>
      <c r="H41" s="6">
        <v>1</v>
      </c>
      <c r="I41" s="6">
        <v>3</v>
      </c>
      <c r="J41" s="6">
        <v>16</v>
      </c>
      <c r="K41" s="6">
        <v>0</v>
      </c>
      <c r="L41" s="6">
        <v>0.63400000000000001</v>
      </c>
      <c r="M41" s="6">
        <v>1.073</v>
      </c>
      <c r="N41" s="6">
        <v>1.7070000000000001</v>
      </c>
      <c r="O41" s="6">
        <v>0.63400000000000001</v>
      </c>
      <c r="P41" s="6">
        <v>21</v>
      </c>
      <c r="Q41" s="6">
        <v>0</v>
      </c>
      <c r="R41" s="6">
        <v>15</v>
      </c>
      <c r="S41" s="6">
        <v>15</v>
      </c>
      <c r="T41" s="6">
        <v>6</v>
      </c>
    </row>
    <row r="42" spans="1:20" x14ac:dyDescent="0.2">
      <c r="A42" s="6" t="s">
        <v>0</v>
      </c>
      <c r="B42" s="6">
        <v>76</v>
      </c>
      <c r="C42" s="6">
        <v>73</v>
      </c>
      <c r="D42" s="6">
        <v>39</v>
      </c>
      <c r="E42" s="6">
        <v>46</v>
      </c>
      <c r="F42" s="6">
        <v>38</v>
      </c>
      <c r="G42" s="6">
        <v>7</v>
      </c>
      <c r="H42" s="6">
        <v>0</v>
      </c>
      <c r="I42" s="6">
        <v>1</v>
      </c>
      <c r="J42" s="6">
        <v>31</v>
      </c>
      <c r="K42" s="6">
        <v>3</v>
      </c>
      <c r="L42" s="6">
        <v>0.64500000000000002</v>
      </c>
      <c r="M42" s="6">
        <v>0.76700000000000002</v>
      </c>
      <c r="N42" s="6">
        <v>1.4119999999999999</v>
      </c>
      <c r="O42" s="6">
        <v>0.63</v>
      </c>
      <c r="P42" s="6">
        <v>45</v>
      </c>
      <c r="Q42" s="6">
        <v>2</v>
      </c>
      <c r="R42" s="6">
        <v>30</v>
      </c>
      <c r="S42" s="6">
        <v>3</v>
      </c>
      <c r="T42" s="6">
        <v>8</v>
      </c>
    </row>
    <row r="43" spans="1:20" x14ac:dyDescent="0.2">
      <c r="A43" s="7" t="s">
        <v>129</v>
      </c>
      <c r="B43" s="7">
        <v>36</v>
      </c>
      <c r="C43" s="7">
        <v>35</v>
      </c>
      <c r="D43" s="7">
        <v>20</v>
      </c>
      <c r="E43" s="7">
        <v>22</v>
      </c>
      <c r="F43" s="7">
        <v>18</v>
      </c>
      <c r="G43" s="7">
        <v>2</v>
      </c>
      <c r="H43" s="7">
        <v>1</v>
      </c>
      <c r="I43" s="7">
        <v>1</v>
      </c>
      <c r="J43" s="7">
        <v>17</v>
      </c>
      <c r="K43" s="7">
        <v>1</v>
      </c>
      <c r="L43" s="7">
        <v>0.63900000000000001</v>
      </c>
      <c r="M43" s="7">
        <v>0.82899999999999996</v>
      </c>
      <c r="N43" s="7">
        <v>1.4670000000000001</v>
      </c>
      <c r="O43" s="7">
        <v>0.629</v>
      </c>
      <c r="P43" s="7">
        <v>18</v>
      </c>
      <c r="Q43" s="7">
        <v>0</v>
      </c>
      <c r="R43" s="7">
        <v>12</v>
      </c>
      <c r="S43" s="7">
        <v>13</v>
      </c>
      <c r="T43" s="7">
        <v>1</v>
      </c>
    </row>
    <row r="44" spans="1:20" x14ac:dyDescent="0.2">
      <c r="A44" s="6" t="s">
        <v>94</v>
      </c>
      <c r="B44" s="6">
        <v>61</v>
      </c>
      <c r="C44" s="6">
        <v>61</v>
      </c>
      <c r="D44" s="6">
        <v>31</v>
      </c>
      <c r="E44" s="6">
        <v>38</v>
      </c>
      <c r="F44" s="6">
        <v>27</v>
      </c>
      <c r="G44" s="6">
        <v>6</v>
      </c>
      <c r="H44" s="6">
        <v>2</v>
      </c>
      <c r="I44" s="6">
        <v>3</v>
      </c>
      <c r="J44" s="6">
        <v>26</v>
      </c>
      <c r="K44" s="6">
        <v>0</v>
      </c>
      <c r="L44" s="6">
        <v>0.623</v>
      </c>
      <c r="M44" s="6">
        <v>0.93400000000000005</v>
      </c>
      <c r="N44" s="6">
        <v>1.5569999999999999</v>
      </c>
      <c r="O44" s="6">
        <v>0.623</v>
      </c>
      <c r="P44" s="6">
        <v>31</v>
      </c>
      <c r="Q44" s="6">
        <v>0</v>
      </c>
      <c r="R44" s="6">
        <v>20</v>
      </c>
      <c r="S44" s="6">
        <v>14</v>
      </c>
      <c r="T44" s="6">
        <v>0</v>
      </c>
    </row>
    <row r="45" spans="1:20" x14ac:dyDescent="0.2">
      <c r="A45" s="7" t="s">
        <v>81</v>
      </c>
      <c r="B45" s="7">
        <v>63</v>
      </c>
      <c r="C45" s="7">
        <v>58</v>
      </c>
      <c r="D45" s="7">
        <v>28</v>
      </c>
      <c r="E45" s="7">
        <v>36</v>
      </c>
      <c r="F45" s="7">
        <v>19</v>
      </c>
      <c r="G45" s="7">
        <v>5</v>
      </c>
      <c r="H45" s="7">
        <v>4</v>
      </c>
      <c r="I45" s="7">
        <v>8</v>
      </c>
      <c r="J45" s="7">
        <v>30</v>
      </c>
      <c r="K45" s="7">
        <v>5</v>
      </c>
      <c r="L45" s="7">
        <v>0.65100000000000002</v>
      </c>
      <c r="M45" s="7">
        <v>1.2589999999999999</v>
      </c>
      <c r="N45" s="7">
        <v>1.909</v>
      </c>
      <c r="O45" s="7">
        <v>0.621</v>
      </c>
      <c r="P45" s="7">
        <v>29</v>
      </c>
      <c r="Q45" s="7">
        <v>2</v>
      </c>
      <c r="R45" s="7">
        <v>14</v>
      </c>
      <c r="S45" s="7">
        <v>39</v>
      </c>
      <c r="T45" s="7">
        <v>0</v>
      </c>
    </row>
    <row r="46" spans="1:20" x14ac:dyDescent="0.2">
      <c r="A46" s="6" t="s">
        <v>149</v>
      </c>
      <c r="B46" s="6">
        <v>69</v>
      </c>
      <c r="C46" s="6">
        <v>66</v>
      </c>
      <c r="D46" s="6">
        <v>34</v>
      </c>
      <c r="E46" s="6">
        <v>41</v>
      </c>
      <c r="F46" s="6">
        <v>17</v>
      </c>
      <c r="G46" s="6">
        <v>9</v>
      </c>
      <c r="H46" s="6">
        <v>6</v>
      </c>
      <c r="I46" s="6">
        <v>9</v>
      </c>
      <c r="J46" s="6">
        <v>42</v>
      </c>
      <c r="K46" s="6">
        <v>3</v>
      </c>
      <c r="L46" s="6">
        <v>0.63800000000000001</v>
      </c>
      <c r="M46" s="6">
        <v>1.3480000000000001</v>
      </c>
      <c r="N46" s="6">
        <v>1.986</v>
      </c>
      <c r="O46" s="6">
        <v>0.621</v>
      </c>
      <c r="P46" s="6">
        <v>40</v>
      </c>
      <c r="Q46" s="6">
        <v>2</v>
      </c>
      <c r="R46" s="6">
        <v>22</v>
      </c>
      <c r="S46" s="6">
        <v>14</v>
      </c>
      <c r="T46" s="6">
        <v>4</v>
      </c>
    </row>
    <row r="47" spans="1:20" x14ac:dyDescent="0.2">
      <c r="A47" s="7" t="s">
        <v>95</v>
      </c>
      <c r="B47" s="7">
        <v>77</v>
      </c>
      <c r="C47" s="7">
        <v>76</v>
      </c>
      <c r="D47" s="7">
        <v>35</v>
      </c>
      <c r="E47" s="7">
        <v>47</v>
      </c>
      <c r="F47" s="7">
        <v>15</v>
      </c>
      <c r="G47" s="7">
        <v>16</v>
      </c>
      <c r="H47" s="7">
        <v>7</v>
      </c>
      <c r="I47" s="7">
        <v>9</v>
      </c>
      <c r="J47" s="7">
        <v>37</v>
      </c>
      <c r="K47" s="7">
        <v>1</v>
      </c>
      <c r="L47" s="7">
        <v>0.623</v>
      </c>
      <c r="M47" s="7">
        <v>1.3680000000000001</v>
      </c>
      <c r="N47" s="7">
        <v>1.992</v>
      </c>
      <c r="O47" s="7">
        <v>0.61799999999999999</v>
      </c>
      <c r="P47" s="7">
        <v>34</v>
      </c>
      <c r="Q47" s="7">
        <v>0</v>
      </c>
      <c r="R47" s="7">
        <v>19</v>
      </c>
      <c r="S47" s="7">
        <v>34</v>
      </c>
      <c r="T47" s="7">
        <v>4</v>
      </c>
    </row>
    <row r="48" spans="1:20" x14ac:dyDescent="0.2">
      <c r="A48" s="6" t="s">
        <v>130</v>
      </c>
      <c r="B48" s="6">
        <v>60</v>
      </c>
      <c r="C48" s="6">
        <v>60</v>
      </c>
      <c r="D48" s="6">
        <v>29</v>
      </c>
      <c r="E48" s="6">
        <v>37</v>
      </c>
      <c r="F48" s="6">
        <v>19</v>
      </c>
      <c r="G48" s="6">
        <v>10</v>
      </c>
      <c r="H48" s="6">
        <v>1</v>
      </c>
      <c r="I48" s="6">
        <v>7</v>
      </c>
      <c r="J48" s="6">
        <v>24</v>
      </c>
      <c r="K48" s="6">
        <v>0</v>
      </c>
      <c r="L48" s="6">
        <v>0.61699999999999999</v>
      </c>
      <c r="M48" s="6">
        <v>1.167</v>
      </c>
      <c r="N48" s="6">
        <v>1.7829999999999999</v>
      </c>
      <c r="O48" s="6">
        <v>0.61699999999999999</v>
      </c>
      <c r="P48" s="6">
        <v>24</v>
      </c>
      <c r="Q48" s="6">
        <v>0</v>
      </c>
      <c r="R48" s="6">
        <v>15</v>
      </c>
      <c r="S48" s="6">
        <v>12</v>
      </c>
      <c r="T48" s="6">
        <v>10</v>
      </c>
    </row>
    <row r="49" spans="1:20" x14ac:dyDescent="0.2">
      <c r="A49" s="7" t="s">
        <v>23</v>
      </c>
      <c r="B49" s="7">
        <v>72</v>
      </c>
      <c r="C49" s="7">
        <v>69</v>
      </c>
      <c r="D49" s="7">
        <v>34</v>
      </c>
      <c r="E49" s="7">
        <v>42</v>
      </c>
      <c r="F49" s="7">
        <v>30</v>
      </c>
      <c r="G49" s="7">
        <v>8</v>
      </c>
      <c r="H49" s="7">
        <v>0</v>
      </c>
      <c r="I49" s="7">
        <v>4</v>
      </c>
      <c r="J49" s="7">
        <v>22</v>
      </c>
      <c r="K49" s="7">
        <v>3</v>
      </c>
      <c r="L49" s="7">
        <v>0.625</v>
      </c>
      <c r="M49" s="7">
        <v>0.89900000000000002</v>
      </c>
      <c r="N49" s="7">
        <v>1.524</v>
      </c>
      <c r="O49" s="7">
        <v>0.60899999999999999</v>
      </c>
      <c r="P49" s="7">
        <v>35</v>
      </c>
      <c r="Q49" s="7">
        <v>1</v>
      </c>
      <c r="R49" s="7">
        <v>17</v>
      </c>
      <c r="S49" s="7">
        <v>8</v>
      </c>
      <c r="T49" s="7">
        <v>0</v>
      </c>
    </row>
    <row r="50" spans="1:20" x14ac:dyDescent="0.2">
      <c r="A50" s="6" t="s">
        <v>120</v>
      </c>
      <c r="B50" s="6">
        <v>84</v>
      </c>
      <c r="C50" s="6">
        <v>84</v>
      </c>
      <c r="D50" s="6">
        <v>38</v>
      </c>
      <c r="E50" s="6">
        <v>51</v>
      </c>
      <c r="F50" s="6">
        <v>32</v>
      </c>
      <c r="G50" s="6">
        <v>10</v>
      </c>
      <c r="H50" s="6">
        <v>4</v>
      </c>
      <c r="I50" s="6">
        <v>5</v>
      </c>
      <c r="J50" s="6">
        <v>33</v>
      </c>
      <c r="K50" s="6">
        <v>0</v>
      </c>
      <c r="L50" s="6">
        <v>0.60699999999999998</v>
      </c>
      <c r="M50" s="6">
        <v>1</v>
      </c>
      <c r="N50" s="6">
        <v>1.607</v>
      </c>
      <c r="O50" s="6">
        <v>0.60699999999999998</v>
      </c>
      <c r="P50" s="6">
        <v>29</v>
      </c>
      <c r="Q50" s="6">
        <v>0</v>
      </c>
      <c r="R50" s="6">
        <v>17</v>
      </c>
      <c r="S50" s="6">
        <v>44</v>
      </c>
      <c r="T50" s="6">
        <v>3</v>
      </c>
    </row>
    <row r="51" spans="1:20" x14ac:dyDescent="0.2">
      <c r="A51" s="7" t="s">
        <v>84</v>
      </c>
      <c r="B51" s="7">
        <v>87</v>
      </c>
      <c r="C51" s="7">
        <v>81</v>
      </c>
      <c r="D51" s="7">
        <v>45</v>
      </c>
      <c r="E51" s="7">
        <v>49</v>
      </c>
      <c r="F51" s="7">
        <v>22</v>
      </c>
      <c r="G51" s="7">
        <v>11</v>
      </c>
      <c r="H51" s="7">
        <v>4</v>
      </c>
      <c r="I51" s="7">
        <v>12</v>
      </c>
      <c r="J51" s="7">
        <v>52</v>
      </c>
      <c r="K51" s="7">
        <v>6</v>
      </c>
      <c r="L51" s="7">
        <v>0.63200000000000001</v>
      </c>
      <c r="M51" s="7">
        <v>1.284</v>
      </c>
      <c r="N51" s="7">
        <v>1.9159999999999999</v>
      </c>
      <c r="O51" s="7">
        <v>0.60499999999999998</v>
      </c>
      <c r="P51" s="7">
        <v>45</v>
      </c>
      <c r="Q51" s="7">
        <v>4</v>
      </c>
      <c r="R51" s="7">
        <v>22</v>
      </c>
      <c r="S51" s="7">
        <v>26</v>
      </c>
      <c r="T51" s="7">
        <v>43</v>
      </c>
    </row>
    <row r="52" spans="1:20" x14ac:dyDescent="0.2">
      <c r="A52" s="6" t="s">
        <v>150</v>
      </c>
      <c r="B52" s="6">
        <v>68</v>
      </c>
      <c r="C52" s="6">
        <v>68</v>
      </c>
      <c r="D52" s="6">
        <v>27</v>
      </c>
      <c r="E52" s="6">
        <v>41</v>
      </c>
      <c r="F52" s="6">
        <v>28</v>
      </c>
      <c r="G52" s="6">
        <v>10</v>
      </c>
      <c r="H52" s="6">
        <v>1</v>
      </c>
      <c r="I52" s="6">
        <v>2</v>
      </c>
      <c r="J52" s="6">
        <v>35</v>
      </c>
      <c r="K52" s="6">
        <v>0</v>
      </c>
      <c r="L52" s="6">
        <v>0.60299999999999998</v>
      </c>
      <c r="M52" s="6">
        <v>0.86799999999999999</v>
      </c>
      <c r="N52" s="6">
        <v>1.4710000000000001</v>
      </c>
      <c r="O52" s="6">
        <v>0.60299999999999998</v>
      </c>
      <c r="P52" s="6">
        <v>37</v>
      </c>
      <c r="Q52" s="6">
        <v>0</v>
      </c>
      <c r="R52" s="6">
        <v>22</v>
      </c>
      <c r="S52" s="6">
        <v>11</v>
      </c>
      <c r="T52" s="6">
        <v>4</v>
      </c>
    </row>
    <row r="53" spans="1:20" x14ac:dyDescent="0.2">
      <c r="A53" s="7" t="s">
        <v>85</v>
      </c>
      <c r="B53" s="7">
        <v>77</v>
      </c>
      <c r="C53" s="7">
        <v>75</v>
      </c>
      <c r="D53" s="7">
        <v>34</v>
      </c>
      <c r="E53" s="7">
        <v>45</v>
      </c>
      <c r="F53" s="7">
        <v>25</v>
      </c>
      <c r="G53" s="7">
        <v>15</v>
      </c>
      <c r="H53" s="7">
        <v>5</v>
      </c>
      <c r="I53" s="7">
        <v>0</v>
      </c>
      <c r="J53" s="7">
        <v>27</v>
      </c>
      <c r="K53" s="7">
        <v>2</v>
      </c>
      <c r="L53" s="7">
        <v>0.61</v>
      </c>
      <c r="M53" s="7">
        <v>0.93300000000000005</v>
      </c>
      <c r="N53" s="7">
        <v>1.544</v>
      </c>
      <c r="O53" s="7">
        <v>0.6</v>
      </c>
      <c r="P53" s="7">
        <v>33</v>
      </c>
      <c r="Q53" s="7">
        <v>1</v>
      </c>
      <c r="R53" s="7">
        <v>21</v>
      </c>
      <c r="S53" s="7">
        <v>15</v>
      </c>
      <c r="T53" s="7">
        <v>6</v>
      </c>
    </row>
    <row r="54" spans="1:20" x14ac:dyDescent="0.2">
      <c r="A54" s="7" t="s">
        <v>31</v>
      </c>
      <c r="B54" s="7">
        <v>69</v>
      </c>
      <c r="C54" s="7">
        <v>68</v>
      </c>
      <c r="D54" s="7">
        <v>31</v>
      </c>
      <c r="E54" s="7">
        <v>40</v>
      </c>
      <c r="F54" s="7">
        <v>27</v>
      </c>
      <c r="G54" s="7">
        <v>9</v>
      </c>
      <c r="H54" s="7">
        <v>2</v>
      </c>
      <c r="I54" s="7">
        <v>2</v>
      </c>
      <c r="J54" s="7">
        <v>26</v>
      </c>
      <c r="K54" s="7">
        <v>1</v>
      </c>
      <c r="L54" s="7">
        <v>0.59399999999999997</v>
      </c>
      <c r="M54" s="7">
        <v>0.86799999999999999</v>
      </c>
      <c r="N54" s="7">
        <v>1.462</v>
      </c>
      <c r="O54" s="7">
        <v>0.58799999999999997</v>
      </c>
      <c r="P54" s="7">
        <v>37</v>
      </c>
      <c r="Q54" s="7">
        <v>1</v>
      </c>
      <c r="R54" s="7">
        <v>22</v>
      </c>
      <c r="S54" s="7">
        <v>5</v>
      </c>
      <c r="T54" s="7">
        <v>12</v>
      </c>
    </row>
    <row r="55" spans="1:20" x14ac:dyDescent="0.2">
      <c r="A55" s="6" t="s">
        <v>27</v>
      </c>
      <c r="B55" s="6">
        <v>66</v>
      </c>
      <c r="C55" s="6">
        <v>63</v>
      </c>
      <c r="D55" s="6">
        <v>31</v>
      </c>
      <c r="E55" s="6">
        <v>37</v>
      </c>
      <c r="F55" s="6">
        <v>26</v>
      </c>
      <c r="G55" s="6">
        <v>4</v>
      </c>
      <c r="H55" s="6">
        <v>3</v>
      </c>
      <c r="I55" s="6">
        <v>4</v>
      </c>
      <c r="J55" s="6">
        <v>32</v>
      </c>
      <c r="K55" s="6">
        <v>3</v>
      </c>
      <c r="L55" s="6">
        <v>0.60599999999999998</v>
      </c>
      <c r="M55" s="6">
        <v>0.93700000000000006</v>
      </c>
      <c r="N55" s="6">
        <v>1.5429999999999999</v>
      </c>
      <c r="O55" s="6">
        <v>0.58699999999999997</v>
      </c>
      <c r="P55" s="6">
        <v>37</v>
      </c>
      <c r="Q55" s="6">
        <v>3</v>
      </c>
      <c r="R55" s="6">
        <v>21</v>
      </c>
      <c r="S55" s="6">
        <v>19</v>
      </c>
      <c r="T55" s="6">
        <v>7</v>
      </c>
    </row>
    <row r="56" spans="1:20" x14ac:dyDescent="0.2">
      <c r="A56" s="6" t="s">
        <v>139</v>
      </c>
      <c r="B56" s="6">
        <v>71</v>
      </c>
      <c r="C56" s="6">
        <v>70</v>
      </c>
      <c r="D56" s="6">
        <v>24</v>
      </c>
      <c r="E56" s="6">
        <v>41</v>
      </c>
      <c r="F56" s="6">
        <v>29</v>
      </c>
      <c r="G56" s="6">
        <v>7</v>
      </c>
      <c r="H56" s="6">
        <v>0</v>
      </c>
      <c r="I56" s="6">
        <v>5</v>
      </c>
      <c r="J56" s="6">
        <v>27</v>
      </c>
      <c r="K56" s="6">
        <v>1</v>
      </c>
      <c r="L56" s="6">
        <v>0.59199999999999997</v>
      </c>
      <c r="M56" s="6">
        <v>0.9</v>
      </c>
      <c r="N56" s="6">
        <v>1.492</v>
      </c>
      <c r="O56" s="6">
        <v>0.58599999999999997</v>
      </c>
      <c r="P56" s="6">
        <v>35</v>
      </c>
      <c r="Q56" s="6">
        <v>0</v>
      </c>
      <c r="R56" s="6">
        <v>23</v>
      </c>
      <c r="S56" s="6">
        <v>41</v>
      </c>
      <c r="T56" s="6">
        <v>1</v>
      </c>
    </row>
    <row r="57" spans="1:20" x14ac:dyDescent="0.2">
      <c r="A57" s="6" t="s">
        <v>115</v>
      </c>
      <c r="B57" s="6">
        <v>72</v>
      </c>
      <c r="C57" s="6">
        <v>65</v>
      </c>
      <c r="D57" s="6">
        <v>31</v>
      </c>
      <c r="E57" s="6">
        <v>38</v>
      </c>
      <c r="F57" s="6">
        <v>16</v>
      </c>
      <c r="G57" s="6">
        <v>7</v>
      </c>
      <c r="H57" s="6">
        <v>1</v>
      </c>
      <c r="I57" s="6">
        <v>14</v>
      </c>
      <c r="J57" s="6">
        <v>42</v>
      </c>
      <c r="K57" s="6">
        <v>7</v>
      </c>
      <c r="L57" s="6">
        <v>0.625</v>
      </c>
      <c r="M57" s="6">
        <v>1.369</v>
      </c>
      <c r="N57" s="6">
        <v>1.994</v>
      </c>
      <c r="O57" s="6">
        <v>0.58499999999999996</v>
      </c>
      <c r="P57" s="6">
        <v>36</v>
      </c>
      <c r="Q57" s="6">
        <v>4</v>
      </c>
      <c r="R57" s="6">
        <v>16</v>
      </c>
      <c r="S57" s="6">
        <v>14</v>
      </c>
      <c r="T57" s="6">
        <v>5</v>
      </c>
    </row>
    <row r="58" spans="1:20" x14ac:dyDescent="0.2">
      <c r="A58" s="6" t="s">
        <v>117</v>
      </c>
      <c r="B58" s="6">
        <v>55</v>
      </c>
      <c r="C58" s="6">
        <v>55</v>
      </c>
      <c r="D58" s="6">
        <v>19</v>
      </c>
      <c r="E58" s="6">
        <v>32</v>
      </c>
      <c r="F58" s="6">
        <v>22</v>
      </c>
      <c r="G58" s="6">
        <v>8</v>
      </c>
      <c r="H58" s="6">
        <v>1</v>
      </c>
      <c r="I58" s="6">
        <v>1</v>
      </c>
      <c r="J58" s="6">
        <v>16</v>
      </c>
      <c r="K58" s="6">
        <v>0</v>
      </c>
      <c r="L58" s="6">
        <v>0.58199999999999996</v>
      </c>
      <c r="M58" s="6">
        <v>0.81799999999999995</v>
      </c>
      <c r="N58" s="6">
        <v>1.4</v>
      </c>
      <c r="O58" s="6">
        <v>0.58199999999999996</v>
      </c>
      <c r="P58" s="6">
        <v>27</v>
      </c>
      <c r="Q58" s="6">
        <v>0</v>
      </c>
      <c r="R58" s="6">
        <v>15</v>
      </c>
      <c r="S58" s="6">
        <v>8</v>
      </c>
      <c r="T58" s="6">
        <v>1</v>
      </c>
    </row>
    <row r="59" spans="1:20" x14ac:dyDescent="0.2">
      <c r="A59" s="6" t="s">
        <v>30</v>
      </c>
      <c r="B59" s="6">
        <v>69</v>
      </c>
      <c r="C59" s="6">
        <v>69</v>
      </c>
      <c r="D59" s="6">
        <v>25</v>
      </c>
      <c r="E59" s="6">
        <v>40</v>
      </c>
      <c r="F59" s="6">
        <v>28</v>
      </c>
      <c r="G59" s="6">
        <v>9</v>
      </c>
      <c r="H59" s="6">
        <v>2</v>
      </c>
      <c r="I59" s="6">
        <v>1</v>
      </c>
      <c r="J59" s="6">
        <v>28</v>
      </c>
      <c r="K59" s="6">
        <v>0</v>
      </c>
      <c r="L59" s="6">
        <v>0.57999999999999996</v>
      </c>
      <c r="M59" s="6">
        <v>0.81200000000000006</v>
      </c>
      <c r="N59" s="6">
        <v>1.391</v>
      </c>
      <c r="O59" s="6">
        <v>0.57999999999999996</v>
      </c>
      <c r="P59" s="6">
        <v>32</v>
      </c>
      <c r="Q59" s="6">
        <v>0</v>
      </c>
      <c r="R59" s="6">
        <v>16</v>
      </c>
      <c r="S59" s="6">
        <v>2</v>
      </c>
      <c r="T59" s="6">
        <v>5</v>
      </c>
    </row>
    <row r="60" spans="1:20" x14ac:dyDescent="0.2">
      <c r="A60" s="6" t="s">
        <v>125</v>
      </c>
      <c r="B60" s="6">
        <v>45</v>
      </c>
      <c r="C60" s="6">
        <v>42</v>
      </c>
      <c r="D60" s="6">
        <v>21</v>
      </c>
      <c r="E60" s="6">
        <v>24</v>
      </c>
      <c r="F60" s="6">
        <v>10</v>
      </c>
      <c r="G60" s="6">
        <v>8</v>
      </c>
      <c r="H60" s="6">
        <v>1</v>
      </c>
      <c r="I60" s="6">
        <v>5</v>
      </c>
      <c r="J60" s="6">
        <v>21</v>
      </c>
      <c r="K60" s="6">
        <v>3</v>
      </c>
      <c r="L60" s="6">
        <v>0.6</v>
      </c>
      <c r="M60" s="6">
        <v>1.167</v>
      </c>
      <c r="N60" s="6">
        <v>1.7669999999999999</v>
      </c>
      <c r="O60" s="6">
        <v>0.57099999999999995</v>
      </c>
      <c r="P60" s="6">
        <v>21</v>
      </c>
      <c r="Q60" s="6">
        <v>1</v>
      </c>
      <c r="R60" s="6">
        <v>12</v>
      </c>
      <c r="S60" s="6">
        <v>4</v>
      </c>
      <c r="T60" s="6">
        <v>3</v>
      </c>
    </row>
    <row r="61" spans="1:20" x14ac:dyDescent="0.2">
      <c r="A61" s="6" t="s">
        <v>143</v>
      </c>
      <c r="B61" s="6">
        <v>67</v>
      </c>
      <c r="C61" s="6">
        <v>67</v>
      </c>
      <c r="D61" s="6">
        <v>33</v>
      </c>
      <c r="E61" s="6">
        <v>38</v>
      </c>
      <c r="F61" s="6">
        <v>27</v>
      </c>
      <c r="G61" s="6">
        <v>4</v>
      </c>
      <c r="H61" s="6">
        <v>4</v>
      </c>
      <c r="I61" s="6">
        <v>3</v>
      </c>
      <c r="J61" s="6">
        <v>35</v>
      </c>
      <c r="K61" s="6">
        <v>0</v>
      </c>
      <c r="L61" s="6">
        <v>0.56699999999999995</v>
      </c>
      <c r="M61" s="6">
        <v>0.88100000000000001</v>
      </c>
      <c r="N61" s="6">
        <v>1.448</v>
      </c>
      <c r="O61" s="6">
        <v>0.56699999999999995</v>
      </c>
      <c r="P61" s="6">
        <v>42</v>
      </c>
      <c r="Q61" s="6">
        <v>0</v>
      </c>
      <c r="R61" s="6">
        <v>26</v>
      </c>
      <c r="S61" s="6">
        <v>24</v>
      </c>
      <c r="T61" s="6">
        <v>14</v>
      </c>
    </row>
    <row r="62" spans="1:20" x14ac:dyDescent="0.2">
      <c r="A62" s="6" t="s">
        <v>87</v>
      </c>
      <c r="B62" s="6">
        <v>63</v>
      </c>
      <c r="C62" s="6">
        <v>61</v>
      </c>
      <c r="D62" s="6">
        <v>27</v>
      </c>
      <c r="E62" s="6">
        <v>34</v>
      </c>
      <c r="F62" s="6">
        <v>23</v>
      </c>
      <c r="G62" s="6">
        <v>7</v>
      </c>
      <c r="H62" s="6">
        <v>0</v>
      </c>
      <c r="I62" s="6">
        <v>4</v>
      </c>
      <c r="J62" s="6">
        <v>23</v>
      </c>
      <c r="K62" s="6">
        <v>2</v>
      </c>
      <c r="L62" s="6">
        <v>0.57099999999999995</v>
      </c>
      <c r="M62" s="6">
        <v>0.86899999999999999</v>
      </c>
      <c r="N62" s="6">
        <v>1.44</v>
      </c>
      <c r="O62" s="6">
        <v>0.55700000000000005</v>
      </c>
      <c r="P62" s="6">
        <v>29</v>
      </c>
      <c r="Q62" s="6">
        <v>2</v>
      </c>
      <c r="R62" s="6">
        <v>16</v>
      </c>
      <c r="S62" s="6">
        <v>37</v>
      </c>
      <c r="T62" s="6">
        <v>0</v>
      </c>
    </row>
    <row r="63" spans="1:20" x14ac:dyDescent="0.2">
      <c r="A63" s="7" t="s">
        <v>142</v>
      </c>
      <c r="B63" s="7">
        <v>62</v>
      </c>
      <c r="C63" s="7">
        <v>61</v>
      </c>
      <c r="D63" s="7">
        <v>30</v>
      </c>
      <c r="E63" s="7">
        <v>34</v>
      </c>
      <c r="F63" s="7">
        <v>25</v>
      </c>
      <c r="G63" s="7">
        <v>7</v>
      </c>
      <c r="H63" s="7">
        <v>2</v>
      </c>
      <c r="I63" s="7">
        <v>0</v>
      </c>
      <c r="J63" s="7">
        <v>15</v>
      </c>
      <c r="K63" s="7">
        <v>1</v>
      </c>
      <c r="L63" s="7">
        <v>0.56499999999999995</v>
      </c>
      <c r="M63" s="7">
        <v>0.73799999999999999</v>
      </c>
      <c r="N63" s="7">
        <v>1.302</v>
      </c>
      <c r="O63" s="7">
        <v>0.55700000000000005</v>
      </c>
      <c r="P63" s="7">
        <v>34</v>
      </c>
      <c r="Q63" s="7">
        <v>0</v>
      </c>
      <c r="R63" s="7">
        <v>20</v>
      </c>
      <c r="S63" s="7">
        <v>2</v>
      </c>
      <c r="T63" s="7">
        <v>10</v>
      </c>
    </row>
    <row r="64" spans="1:20" x14ac:dyDescent="0.2">
      <c r="A64" s="7" t="s">
        <v>108</v>
      </c>
      <c r="B64" s="7">
        <v>69</v>
      </c>
      <c r="C64" s="7">
        <v>63</v>
      </c>
      <c r="D64" s="7">
        <v>30</v>
      </c>
      <c r="E64" s="7">
        <v>35</v>
      </c>
      <c r="F64" s="7">
        <v>19</v>
      </c>
      <c r="G64" s="7">
        <v>8</v>
      </c>
      <c r="H64" s="7">
        <v>0</v>
      </c>
      <c r="I64" s="7">
        <v>8</v>
      </c>
      <c r="J64" s="7">
        <v>36</v>
      </c>
      <c r="K64" s="7">
        <v>6</v>
      </c>
      <c r="L64" s="7">
        <v>0.59399999999999997</v>
      </c>
      <c r="M64" s="7">
        <v>1.0629999999999999</v>
      </c>
      <c r="N64" s="7">
        <v>1.6579999999999999</v>
      </c>
      <c r="O64" s="7">
        <v>0.55600000000000005</v>
      </c>
      <c r="P64" s="7">
        <v>31</v>
      </c>
      <c r="Q64" s="7">
        <v>2</v>
      </c>
      <c r="R64" s="7">
        <v>16</v>
      </c>
      <c r="S64" s="7">
        <v>28</v>
      </c>
      <c r="T64" s="7">
        <v>0</v>
      </c>
    </row>
    <row r="65" spans="1:20" x14ac:dyDescent="0.2">
      <c r="A65" s="6" t="s">
        <v>101</v>
      </c>
      <c r="B65" s="6">
        <v>70</v>
      </c>
      <c r="C65" s="6">
        <v>68</v>
      </c>
      <c r="D65" s="6">
        <v>24</v>
      </c>
      <c r="E65" s="6">
        <v>37</v>
      </c>
      <c r="F65" s="6">
        <v>29</v>
      </c>
      <c r="G65" s="6">
        <v>7</v>
      </c>
      <c r="H65" s="6">
        <v>1</v>
      </c>
      <c r="I65" s="6">
        <v>0</v>
      </c>
      <c r="J65" s="6">
        <v>12</v>
      </c>
      <c r="K65" s="6">
        <v>2</v>
      </c>
      <c r="L65" s="6">
        <v>0.55700000000000005</v>
      </c>
      <c r="M65" s="6">
        <v>0.67600000000000005</v>
      </c>
      <c r="N65" s="6">
        <v>1.234</v>
      </c>
      <c r="O65" s="6">
        <v>0.54400000000000004</v>
      </c>
      <c r="P65" s="6">
        <v>26</v>
      </c>
      <c r="Q65" s="6">
        <v>0</v>
      </c>
      <c r="R65" s="6">
        <v>14</v>
      </c>
      <c r="S65" s="6">
        <v>60</v>
      </c>
      <c r="T65" s="6">
        <v>0</v>
      </c>
    </row>
    <row r="66" spans="1:20" x14ac:dyDescent="0.2">
      <c r="A66" s="7" t="s">
        <v>106</v>
      </c>
      <c r="B66" s="7">
        <v>57</v>
      </c>
      <c r="C66" s="7">
        <v>57</v>
      </c>
      <c r="D66" s="7">
        <v>24</v>
      </c>
      <c r="E66" s="7">
        <v>31</v>
      </c>
      <c r="F66" s="7">
        <v>21</v>
      </c>
      <c r="G66" s="7">
        <v>6</v>
      </c>
      <c r="H66" s="7">
        <v>2</v>
      </c>
      <c r="I66" s="7">
        <v>2</v>
      </c>
      <c r="J66" s="7">
        <v>17</v>
      </c>
      <c r="K66" s="7">
        <v>0</v>
      </c>
      <c r="L66" s="7">
        <v>0.54400000000000004</v>
      </c>
      <c r="M66" s="7">
        <v>0.82499999999999996</v>
      </c>
      <c r="N66" s="7">
        <v>1.3680000000000001</v>
      </c>
      <c r="O66" s="7">
        <v>0.54400000000000004</v>
      </c>
      <c r="P66" s="7">
        <v>25</v>
      </c>
      <c r="Q66" s="7">
        <v>0</v>
      </c>
      <c r="R66" s="7">
        <v>12</v>
      </c>
      <c r="S66" s="7">
        <v>15</v>
      </c>
      <c r="T66" s="7">
        <v>1</v>
      </c>
    </row>
    <row r="67" spans="1:20" x14ac:dyDescent="0.2">
      <c r="A67" s="6" t="s">
        <v>116</v>
      </c>
      <c r="B67" s="6">
        <v>62</v>
      </c>
      <c r="C67" s="6">
        <v>62</v>
      </c>
      <c r="D67" s="6">
        <v>21</v>
      </c>
      <c r="E67" s="6">
        <v>33</v>
      </c>
      <c r="F67" s="6">
        <v>23</v>
      </c>
      <c r="G67" s="6">
        <v>9</v>
      </c>
      <c r="H67" s="6">
        <v>1</v>
      </c>
      <c r="I67" s="6">
        <v>0</v>
      </c>
      <c r="J67" s="6">
        <v>17</v>
      </c>
      <c r="K67" s="6">
        <v>0</v>
      </c>
      <c r="L67" s="6">
        <v>0.53200000000000003</v>
      </c>
      <c r="M67" s="6">
        <v>0.71</v>
      </c>
      <c r="N67" s="6">
        <v>1.242</v>
      </c>
      <c r="O67" s="6">
        <v>0.53200000000000003</v>
      </c>
      <c r="P67" s="6">
        <v>29</v>
      </c>
      <c r="Q67" s="6">
        <v>0</v>
      </c>
      <c r="R67" s="6">
        <v>15</v>
      </c>
      <c r="S67" s="6">
        <v>29</v>
      </c>
      <c r="T67" s="6">
        <v>0</v>
      </c>
    </row>
    <row r="68" spans="1:20" x14ac:dyDescent="0.2">
      <c r="A68" s="6" t="s">
        <v>25</v>
      </c>
      <c r="B68" s="6">
        <v>61</v>
      </c>
      <c r="C68" s="6">
        <v>57</v>
      </c>
      <c r="D68" s="6">
        <v>26</v>
      </c>
      <c r="E68" s="6">
        <v>30</v>
      </c>
      <c r="F68" s="6">
        <v>13</v>
      </c>
      <c r="G68" s="6">
        <v>7</v>
      </c>
      <c r="H68" s="6">
        <v>2</v>
      </c>
      <c r="I68" s="6">
        <v>8</v>
      </c>
      <c r="J68" s="6">
        <v>27</v>
      </c>
      <c r="K68" s="6">
        <v>4</v>
      </c>
      <c r="L68" s="6">
        <v>0.55700000000000005</v>
      </c>
      <c r="M68" s="6">
        <v>1.1399999999999999</v>
      </c>
      <c r="N68" s="6">
        <v>1.698</v>
      </c>
      <c r="O68" s="6">
        <v>0.52600000000000002</v>
      </c>
      <c r="P68" s="6">
        <v>31</v>
      </c>
      <c r="Q68" s="6">
        <v>4</v>
      </c>
      <c r="R68" s="6">
        <v>14</v>
      </c>
      <c r="S68" s="6">
        <v>17</v>
      </c>
      <c r="T68" s="6">
        <v>0</v>
      </c>
    </row>
    <row r="69" spans="1:20" x14ac:dyDescent="0.2">
      <c r="A69" s="6" t="s">
        <v>126</v>
      </c>
      <c r="B69" s="6">
        <v>64</v>
      </c>
      <c r="C69" s="6">
        <v>63</v>
      </c>
      <c r="D69" s="6">
        <v>28</v>
      </c>
      <c r="E69" s="6">
        <v>33</v>
      </c>
      <c r="F69" s="6">
        <v>18</v>
      </c>
      <c r="G69" s="6">
        <v>9</v>
      </c>
      <c r="H69" s="6">
        <v>1</v>
      </c>
      <c r="I69" s="6">
        <v>5</v>
      </c>
      <c r="J69" s="6">
        <v>24</v>
      </c>
      <c r="K69" s="6">
        <v>1</v>
      </c>
      <c r="L69" s="6">
        <v>0.53100000000000003</v>
      </c>
      <c r="M69" s="6">
        <v>0.93700000000000006</v>
      </c>
      <c r="N69" s="6">
        <v>1.468</v>
      </c>
      <c r="O69" s="6">
        <v>0.52400000000000002</v>
      </c>
      <c r="P69" s="6">
        <v>24</v>
      </c>
      <c r="Q69" s="6">
        <v>0</v>
      </c>
      <c r="R69" s="6">
        <v>15</v>
      </c>
      <c r="S69" s="6">
        <v>22</v>
      </c>
      <c r="T69" s="6">
        <v>7</v>
      </c>
    </row>
    <row r="70" spans="1:20" x14ac:dyDescent="0.2">
      <c r="A70" s="6" t="s">
        <v>144</v>
      </c>
      <c r="B70" s="6">
        <v>49</v>
      </c>
      <c r="C70" s="6">
        <v>48</v>
      </c>
      <c r="D70" s="6">
        <v>21</v>
      </c>
      <c r="E70" s="6">
        <v>25</v>
      </c>
      <c r="F70" s="6">
        <v>16</v>
      </c>
      <c r="G70" s="6">
        <v>6</v>
      </c>
      <c r="H70" s="6">
        <v>0</v>
      </c>
      <c r="I70" s="6">
        <v>3</v>
      </c>
      <c r="J70" s="6">
        <v>14</v>
      </c>
      <c r="K70" s="6">
        <v>1</v>
      </c>
      <c r="L70" s="6">
        <v>0.53100000000000003</v>
      </c>
      <c r="M70" s="6">
        <v>0.83299999999999996</v>
      </c>
      <c r="N70" s="6">
        <v>1.3640000000000001</v>
      </c>
      <c r="O70" s="6">
        <v>0.52100000000000002</v>
      </c>
      <c r="P70" s="6">
        <v>23</v>
      </c>
      <c r="Q70" s="6">
        <v>1</v>
      </c>
      <c r="R70" s="6">
        <v>8</v>
      </c>
      <c r="S70" s="6">
        <v>12</v>
      </c>
      <c r="T70" s="6">
        <v>0</v>
      </c>
    </row>
    <row r="71" spans="1:20" x14ac:dyDescent="0.2">
      <c r="A71" s="6" t="s">
        <v>140</v>
      </c>
      <c r="B71" s="6">
        <v>57</v>
      </c>
      <c r="C71" s="6">
        <v>56</v>
      </c>
      <c r="D71" s="6">
        <v>21</v>
      </c>
      <c r="E71" s="6">
        <v>29</v>
      </c>
      <c r="F71" s="6">
        <v>22</v>
      </c>
      <c r="G71" s="6">
        <v>6</v>
      </c>
      <c r="H71" s="6">
        <v>0</v>
      </c>
      <c r="I71" s="6">
        <v>1</v>
      </c>
      <c r="J71" s="6">
        <v>16</v>
      </c>
      <c r="K71" s="6">
        <v>1</v>
      </c>
      <c r="L71" s="6">
        <v>0.52600000000000002</v>
      </c>
      <c r="M71" s="6">
        <v>0.67900000000000005</v>
      </c>
      <c r="N71" s="6">
        <v>1.2050000000000001</v>
      </c>
      <c r="O71" s="6">
        <v>0.51800000000000002</v>
      </c>
      <c r="P71" s="6">
        <v>24</v>
      </c>
      <c r="Q71" s="6">
        <v>1</v>
      </c>
      <c r="R71" s="6">
        <v>15</v>
      </c>
      <c r="S71" s="6">
        <v>12</v>
      </c>
      <c r="T71" s="6">
        <v>0</v>
      </c>
    </row>
    <row r="72" spans="1:20" x14ac:dyDescent="0.2">
      <c r="A72" s="6" t="s">
        <v>26</v>
      </c>
      <c r="B72" s="6">
        <v>58</v>
      </c>
      <c r="C72" s="6">
        <v>56</v>
      </c>
      <c r="D72" s="6">
        <v>23</v>
      </c>
      <c r="E72" s="6">
        <v>29</v>
      </c>
      <c r="F72" s="6">
        <v>20</v>
      </c>
      <c r="G72" s="6">
        <v>4</v>
      </c>
      <c r="H72" s="6">
        <v>3</v>
      </c>
      <c r="I72" s="6">
        <v>2</v>
      </c>
      <c r="J72" s="6">
        <v>22</v>
      </c>
      <c r="K72" s="6">
        <v>2</v>
      </c>
      <c r="L72" s="6">
        <v>0.53400000000000003</v>
      </c>
      <c r="M72" s="6">
        <v>0.80400000000000005</v>
      </c>
      <c r="N72" s="6">
        <v>1.3380000000000001</v>
      </c>
      <c r="O72" s="6">
        <v>0.51800000000000002</v>
      </c>
      <c r="P72" s="6">
        <v>30</v>
      </c>
      <c r="Q72" s="6">
        <v>2</v>
      </c>
      <c r="R72" s="6">
        <v>16</v>
      </c>
      <c r="S72" s="6">
        <v>7</v>
      </c>
      <c r="T72" s="6">
        <v>22</v>
      </c>
    </row>
    <row r="73" spans="1:20" x14ac:dyDescent="0.2">
      <c r="A73" s="6" t="s">
        <v>82</v>
      </c>
      <c r="B73" s="6">
        <v>70</v>
      </c>
      <c r="C73" s="6">
        <v>62</v>
      </c>
      <c r="D73" s="6">
        <v>28</v>
      </c>
      <c r="E73" s="6">
        <v>32</v>
      </c>
      <c r="F73" s="6">
        <v>22</v>
      </c>
      <c r="G73" s="6">
        <v>7</v>
      </c>
      <c r="H73" s="6">
        <v>3</v>
      </c>
      <c r="I73" s="6">
        <v>0</v>
      </c>
      <c r="J73" s="6">
        <v>21</v>
      </c>
      <c r="K73" s="6">
        <v>8</v>
      </c>
      <c r="L73" s="6">
        <v>0.57099999999999995</v>
      </c>
      <c r="M73" s="6">
        <v>0.72599999999999998</v>
      </c>
      <c r="N73" s="6">
        <v>1.2969999999999999</v>
      </c>
      <c r="O73" s="6">
        <v>0.51600000000000001</v>
      </c>
      <c r="P73" s="6">
        <v>33</v>
      </c>
      <c r="Q73" s="6">
        <v>2</v>
      </c>
      <c r="R73" s="6">
        <v>19</v>
      </c>
      <c r="S73" s="6">
        <v>5</v>
      </c>
      <c r="T73" s="6">
        <v>11</v>
      </c>
    </row>
    <row r="76" spans="1:20" x14ac:dyDescent="0.2">
      <c r="A76" s="1" t="s">
        <v>66</v>
      </c>
    </row>
    <row r="77" spans="1:20" x14ac:dyDescent="0.2">
      <c r="B77" s="1" t="s">
        <v>44</v>
      </c>
      <c r="C77" s="1" t="s">
        <v>45</v>
      </c>
    </row>
    <row r="78" spans="1:20" x14ac:dyDescent="0.2">
      <c r="B78" t="s">
        <v>17</v>
      </c>
      <c r="C78" t="s">
        <v>46</v>
      </c>
    </row>
    <row r="79" spans="1:20" x14ac:dyDescent="0.2">
      <c r="B79" t="s">
        <v>11</v>
      </c>
      <c r="C79" t="s">
        <v>47</v>
      </c>
    </row>
    <row r="80" spans="1:20" x14ac:dyDescent="0.2">
      <c r="B80" t="s">
        <v>4</v>
      </c>
      <c r="C80" t="s">
        <v>48</v>
      </c>
    </row>
    <row r="81" spans="2:3" x14ac:dyDescent="0.2">
      <c r="B81" t="s">
        <v>5</v>
      </c>
      <c r="C81" t="s">
        <v>49</v>
      </c>
    </row>
    <row r="82" spans="2:3" x14ac:dyDescent="0.2">
      <c r="B82" t="s">
        <v>6</v>
      </c>
      <c r="C82" t="s">
        <v>50</v>
      </c>
    </row>
    <row r="83" spans="2:3" x14ac:dyDescent="0.2">
      <c r="B83" t="s">
        <v>7</v>
      </c>
      <c r="C83" t="s">
        <v>51</v>
      </c>
    </row>
    <row r="84" spans="2:3" x14ac:dyDescent="0.2">
      <c r="B84" t="s">
        <v>8</v>
      </c>
      <c r="C84" t="s">
        <v>52</v>
      </c>
    </row>
    <row r="85" spans="2:3" x14ac:dyDescent="0.2">
      <c r="B85" t="s">
        <v>9</v>
      </c>
      <c r="C85" t="s">
        <v>53</v>
      </c>
    </row>
    <row r="86" spans="2:3" x14ac:dyDescent="0.2">
      <c r="B86" t="s">
        <v>10</v>
      </c>
      <c r="C86" t="s">
        <v>54</v>
      </c>
    </row>
    <row r="87" spans="2:3" x14ac:dyDescent="0.2">
      <c r="B87" t="s">
        <v>12</v>
      </c>
      <c r="C87" t="s">
        <v>55</v>
      </c>
    </row>
    <row r="88" spans="2:3" x14ac:dyDescent="0.2">
      <c r="B88" t="s">
        <v>13</v>
      </c>
      <c r="C88" t="s">
        <v>56</v>
      </c>
    </row>
    <row r="89" spans="2:3" x14ac:dyDescent="0.2">
      <c r="B89" t="s">
        <v>14</v>
      </c>
      <c r="C89" t="s">
        <v>57</v>
      </c>
    </row>
    <row r="90" spans="2:3" x14ac:dyDescent="0.2">
      <c r="B90" t="s">
        <v>15</v>
      </c>
      <c r="C90" t="s">
        <v>58</v>
      </c>
    </row>
    <row r="91" spans="2:3" x14ac:dyDescent="0.2">
      <c r="B91" t="s">
        <v>16</v>
      </c>
      <c r="C91" t="s">
        <v>59</v>
      </c>
    </row>
    <row r="92" spans="2:3" x14ac:dyDescent="0.2">
      <c r="B92" t="s">
        <v>18</v>
      </c>
      <c r="C92" t="s">
        <v>60</v>
      </c>
    </row>
    <row r="93" spans="2:3" x14ac:dyDescent="0.2">
      <c r="B93" t="s">
        <v>19</v>
      </c>
      <c r="C93" t="s">
        <v>61</v>
      </c>
    </row>
    <row r="94" spans="2:3" x14ac:dyDescent="0.2">
      <c r="B94" t="s">
        <v>62</v>
      </c>
      <c r="C94" t="s">
        <v>63</v>
      </c>
    </row>
    <row r="95" spans="2:3" x14ac:dyDescent="0.2">
      <c r="B95" t="s">
        <v>21</v>
      </c>
      <c r="C95" t="s">
        <v>64</v>
      </c>
    </row>
    <row r="96" spans="2:3" x14ac:dyDescent="0.2">
      <c r="B96" t="s">
        <v>22</v>
      </c>
      <c r="C96" t="s">
        <v>65</v>
      </c>
    </row>
  </sheetData>
  <phoneticPr fontId="4" type="noConversion"/>
  <pageMargins left="0.75" right="0.75" top="1" bottom="1" header="0.5" footer="0.5"/>
  <pageSetup scale="80" fitToHeight="4" orientation="landscape" horizontalDpi="4294967292" verticalDpi="4294967292"/>
  <headerFooter>
    <oddHeader>&amp;C&amp;"Calibri,Regular"&amp;K0000002015 Player Stats</oddHeader>
  </headerFooter>
  <tableParts count="1">
    <tablePart r:id="rId1"/>
  </tablePart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0"/>
  <sheetViews>
    <sheetView topLeftCell="A169" zoomScale="150" zoomScaleNormal="150" zoomScalePageLayoutView="150" workbookViewId="0">
      <selection activeCell="D195" sqref="D195"/>
    </sheetView>
  </sheetViews>
  <sheetFormatPr baseColWidth="10" defaultRowHeight="15" x14ac:dyDescent="0.2"/>
  <cols>
    <col min="1" max="16384" width="10.83203125" style="5"/>
  </cols>
  <sheetData>
    <row r="1" spans="1:6" x14ac:dyDescent="0.2">
      <c r="A1" s="1" t="s">
        <v>151</v>
      </c>
    </row>
    <row r="2" spans="1:6" x14ac:dyDescent="0.2">
      <c r="A2" s="5" t="s">
        <v>132</v>
      </c>
      <c r="B2" s="5">
        <v>0</v>
      </c>
      <c r="C2" s="5" t="s">
        <v>112</v>
      </c>
    </row>
    <row r="3" spans="1:6" x14ac:dyDescent="0.2">
      <c r="A3" s="5" t="s">
        <v>135</v>
      </c>
      <c r="B3" s="5">
        <v>1</v>
      </c>
    </row>
    <row r="4" spans="1:6" x14ac:dyDescent="0.2">
      <c r="C4" s="5" t="s">
        <v>113</v>
      </c>
      <c r="F4" s="5" t="s">
        <v>113</v>
      </c>
    </row>
    <row r="5" spans="1:6" x14ac:dyDescent="0.2">
      <c r="A5" s="5" t="s">
        <v>133</v>
      </c>
      <c r="B5" s="5">
        <v>37</v>
      </c>
      <c r="C5" s="5" t="s">
        <v>112</v>
      </c>
    </row>
    <row r="6" spans="1:6" x14ac:dyDescent="0.2">
      <c r="A6" s="5" t="s">
        <v>136</v>
      </c>
      <c r="B6" s="5">
        <v>27</v>
      </c>
    </row>
    <row r="7" spans="1:6" x14ac:dyDescent="0.2">
      <c r="C7" s="5" t="s">
        <v>113</v>
      </c>
      <c r="F7" s="5" t="s">
        <v>113</v>
      </c>
    </row>
    <row r="8" spans="1:6" x14ac:dyDescent="0.2">
      <c r="A8" s="5" t="s">
        <v>133</v>
      </c>
      <c r="B8" s="5">
        <v>23</v>
      </c>
      <c r="C8" s="5" t="s">
        <v>112</v>
      </c>
    </row>
    <row r="9" spans="1:6" x14ac:dyDescent="0.2">
      <c r="A9" s="5" t="s">
        <v>134</v>
      </c>
      <c r="B9" s="5">
        <v>24</v>
      </c>
    </row>
    <row r="10" spans="1:6" x14ac:dyDescent="0.2">
      <c r="C10" s="5" t="s">
        <v>113</v>
      </c>
      <c r="F10" s="5" t="s">
        <v>113</v>
      </c>
    </row>
    <row r="11" spans="1:6" x14ac:dyDescent="0.2">
      <c r="A11" s="5" t="s">
        <v>137</v>
      </c>
      <c r="B11" s="5">
        <v>25</v>
      </c>
      <c r="C11" s="5" t="s">
        <v>112</v>
      </c>
    </row>
    <row r="12" spans="1:6" x14ac:dyDescent="0.2">
      <c r="A12" s="5" t="s">
        <v>132</v>
      </c>
      <c r="B12" s="5">
        <v>11</v>
      </c>
    </row>
    <row r="13" spans="1:6" x14ac:dyDescent="0.2">
      <c r="C13" s="5" t="s">
        <v>113</v>
      </c>
      <c r="F13" s="5" t="s">
        <v>113</v>
      </c>
    </row>
    <row r="14" spans="1:6" x14ac:dyDescent="0.2">
      <c r="A14" s="1" t="s">
        <v>152</v>
      </c>
    </row>
    <row r="15" spans="1:6" x14ac:dyDescent="0.2">
      <c r="A15" s="5" t="s">
        <v>134</v>
      </c>
      <c r="B15" s="5">
        <v>29</v>
      </c>
      <c r="C15" s="5" t="s">
        <v>112</v>
      </c>
    </row>
    <row r="16" spans="1:6" x14ac:dyDescent="0.2">
      <c r="A16" s="5" t="s">
        <v>135</v>
      </c>
      <c r="B16" s="5">
        <v>26</v>
      </c>
    </row>
    <row r="17" spans="1:6" x14ac:dyDescent="0.2">
      <c r="C17" s="5" t="s">
        <v>113</v>
      </c>
      <c r="F17" s="5" t="s">
        <v>113</v>
      </c>
    </row>
    <row r="18" spans="1:6" x14ac:dyDescent="0.2">
      <c r="A18" s="5" t="s">
        <v>136</v>
      </c>
      <c r="B18" s="5">
        <v>16</v>
      </c>
      <c r="C18" s="5" t="s">
        <v>112</v>
      </c>
    </row>
    <row r="19" spans="1:6" x14ac:dyDescent="0.2">
      <c r="A19" s="5" t="s">
        <v>137</v>
      </c>
      <c r="B19" s="5">
        <v>25</v>
      </c>
    </row>
    <row r="20" spans="1:6" x14ac:dyDescent="0.2">
      <c r="A20" s="1"/>
      <c r="C20" s="5" t="s">
        <v>113</v>
      </c>
      <c r="F20" s="5" t="s">
        <v>113</v>
      </c>
    </row>
    <row r="21" spans="1:6" x14ac:dyDescent="0.2">
      <c r="A21" s="1" t="s">
        <v>153</v>
      </c>
    </row>
    <row r="22" spans="1:6" x14ac:dyDescent="0.2">
      <c r="A22" s="5" t="s">
        <v>132</v>
      </c>
      <c r="B22" s="5">
        <v>20</v>
      </c>
      <c r="C22" s="5" t="s">
        <v>112</v>
      </c>
    </row>
    <row r="23" spans="1:6" s="1" customFormat="1" x14ac:dyDescent="0.2">
      <c r="A23" s="5" t="s">
        <v>136</v>
      </c>
      <c r="B23" s="5">
        <v>15</v>
      </c>
    </row>
    <row r="24" spans="1:6" x14ac:dyDescent="0.2">
      <c r="C24" s="5" t="s">
        <v>113</v>
      </c>
      <c r="F24" s="5" t="s">
        <v>113</v>
      </c>
    </row>
    <row r="25" spans="1:6" x14ac:dyDescent="0.2">
      <c r="A25" s="5" t="s">
        <v>134</v>
      </c>
      <c r="B25" s="5">
        <v>20</v>
      </c>
      <c r="C25" s="5" t="s">
        <v>112</v>
      </c>
    </row>
    <row r="26" spans="1:6" x14ac:dyDescent="0.2">
      <c r="A26" s="5" t="s">
        <v>135</v>
      </c>
      <c r="B26" s="5">
        <v>23</v>
      </c>
    </row>
    <row r="27" spans="1:6" x14ac:dyDescent="0.2">
      <c r="C27" s="5" t="s">
        <v>113</v>
      </c>
      <c r="F27" s="5" t="s">
        <v>113</v>
      </c>
    </row>
    <row r="28" spans="1:6" x14ac:dyDescent="0.2">
      <c r="A28" s="5" t="s">
        <v>134</v>
      </c>
      <c r="B28" s="5">
        <v>24</v>
      </c>
      <c r="C28" s="5" t="s">
        <v>112</v>
      </c>
    </row>
    <row r="29" spans="1:6" x14ac:dyDescent="0.2">
      <c r="A29" s="5" t="s">
        <v>137</v>
      </c>
      <c r="B29" s="5">
        <v>11</v>
      </c>
    </row>
    <row r="30" spans="1:6" x14ac:dyDescent="0.2">
      <c r="C30" s="5" t="s">
        <v>113</v>
      </c>
      <c r="F30" s="5" t="s">
        <v>113</v>
      </c>
    </row>
    <row r="31" spans="1:6" x14ac:dyDescent="0.2">
      <c r="A31" s="5" t="s">
        <v>132</v>
      </c>
      <c r="B31" s="5">
        <v>19</v>
      </c>
      <c r="C31" s="5" t="s">
        <v>112</v>
      </c>
    </row>
    <row r="32" spans="1:6" x14ac:dyDescent="0.2">
      <c r="A32" s="5" t="s">
        <v>133</v>
      </c>
      <c r="B32" s="5">
        <v>15</v>
      </c>
    </row>
    <row r="33" spans="1:6" x14ac:dyDescent="0.2">
      <c r="C33" s="5" t="s">
        <v>113</v>
      </c>
      <c r="F33" s="5" t="s">
        <v>113</v>
      </c>
    </row>
    <row r="34" spans="1:6" x14ac:dyDescent="0.2">
      <c r="A34" s="5" t="s">
        <v>133</v>
      </c>
      <c r="B34" s="5">
        <v>6</v>
      </c>
      <c r="C34" s="5" t="s">
        <v>112</v>
      </c>
    </row>
    <row r="35" spans="1:6" x14ac:dyDescent="0.2">
      <c r="A35" s="5" t="s">
        <v>136</v>
      </c>
      <c r="B35" s="5">
        <v>30</v>
      </c>
    </row>
    <row r="36" spans="1:6" x14ac:dyDescent="0.2">
      <c r="C36" s="5" t="s">
        <v>113</v>
      </c>
      <c r="F36" s="5" t="s">
        <v>113</v>
      </c>
    </row>
    <row r="37" spans="1:6" x14ac:dyDescent="0.2">
      <c r="A37" s="5" t="s">
        <v>137</v>
      </c>
      <c r="B37" s="5">
        <v>28</v>
      </c>
      <c r="C37" s="5" t="s">
        <v>112</v>
      </c>
    </row>
    <row r="38" spans="1:6" x14ac:dyDescent="0.2">
      <c r="A38" s="5" t="s">
        <v>135</v>
      </c>
      <c r="B38" s="5">
        <v>22</v>
      </c>
    </row>
    <row r="39" spans="1:6" x14ac:dyDescent="0.2">
      <c r="A39" s="1"/>
      <c r="C39" s="5" t="s">
        <v>113</v>
      </c>
      <c r="F39" s="5" t="s">
        <v>113</v>
      </c>
    </row>
    <row r="40" spans="1:6" x14ac:dyDescent="0.2">
      <c r="A40" s="1" t="s">
        <v>154</v>
      </c>
    </row>
    <row r="41" spans="1:6" x14ac:dyDescent="0.2">
      <c r="A41" s="5" t="s">
        <v>136</v>
      </c>
      <c r="B41" s="5">
        <v>26</v>
      </c>
      <c r="C41" s="5" t="s">
        <v>112</v>
      </c>
    </row>
    <row r="42" spans="1:6" x14ac:dyDescent="0.2">
      <c r="A42" s="5" t="s">
        <v>137</v>
      </c>
      <c r="B42" s="5">
        <v>20</v>
      </c>
    </row>
    <row r="43" spans="1:6" x14ac:dyDescent="0.2">
      <c r="C43" s="5" t="s">
        <v>113</v>
      </c>
      <c r="F43" s="5" t="s">
        <v>113</v>
      </c>
    </row>
    <row r="44" spans="1:6" x14ac:dyDescent="0.2">
      <c r="A44" s="5" t="s">
        <v>132</v>
      </c>
      <c r="B44" s="5">
        <v>29</v>
      </c>
      <c r="C44" s="5" t="s">
        <v>112</v>
      </c>
    </row>
    <row r="45" spans="1:6" x14ac:dyDescent="0.2">
      <c r="A45" s="5" t="s">
        <v>134</v>
      </c>
      <c r="B45" s="5">
        <v>22</v>
      </c>
    </row>
    <row r="46" spans="1:6" x14ac:dyDescent="0.2">
      <c r="C46" s="5" t="s">
        <v>113</v>
      </c>
      <c r="F46" s="5" t="s">
        <v>113</v>
      </c>
    </row>
    <row r="47" spans="1:6" x14ac:dyDescent="0.2">
      <c r="A47" s="5" t="s">
        <v>133</v>
      </c>
      <c r="B47" s="5">
        <v>14</v>
      </c>
      <c r="C47" s="5" t="s">
        <v>112</v>
      </c>
    </row>
    <row r="48" spans="1:6" x14ac:dyDescent="0.2">
      <c r="A48" s="5" t="s">
        <v>132</v>
      </c>
      <c r="B48" s="5">
        <v>13</v>
      </c>
    </row>
    <row r="49" spans="1:6" x14ac:dyDescent="0.2">
      <c r="C49" s="5" t="s">
        <v>113</v>
      </c>
      <c r="F49" s="5" t="s">
        <v>113</v>
      </c>
    </row>
    <row r="50" spans="1:6" x14ac:dyDescent="0.2">
      <c r="A50" s="5" t="s">
        <v>137</v>
      </c>
      <c r="B50" s="5">
        <v>13</v>
      </c>
      <c r="C50" s="5" t="s">
        <v>112</v>
      </c>
    </row>
    <row r="51" spans="1:6" x14ac:dyDescent="0.2">
      <c r="A51" s="5" t="s">
        <v>135</v>
      </c>
      <c r="B51" s="5">
        <v>33</v>
      </c>
    </row>
    <row r="52" spans="1:6" x14ac:dyDescent="0.2">
      <c r="C52" s="5" t="s">
        <v>113</v>
      </c>
      <c r="F52" s="5" t="s">
        <v>113</v>
      </c>
    </row>
    <row r="53" spans="1:6" x14ac:dyDescent="0.2">
      <c r="A53" s="5" t="s">
        <v>136</v>
      </c>
      <c r="B53" s="5">
        <v>21</v>
      </c>
      <c r="C53" s="5" t="s">
        <v>112</v>
      </c>
    </row>
    <row r="54" spans="1:6" x14ac:dyDescent="0.2">
      <c r="A54" s="5" t="s">
        <v>135</v>
      </c>
      <c r="B54" s="5">
        <v>14</v>
      </c>
    </row>
    <row r="55" spans="1:6" x14ac:dyDescent="0.2">
      <c r="C55" s="5" t="s">
        <v>113</v>
      </c>
      <c r="F55" s="5" t="s">
        <v>113</v>
      </c>
    </row>
    <row r="56" spans="1:6" x14ac:dyDescent="0.2">
      <c r="A56" s="5" t="s">
        <v>133</v>
      </c>
      <c r="B56" s="5">
        <v>6</v>
      </c>
      <c r="C56" s="5" t="s">
        <v>112</v>
      </c>
    </row>
    <row r="57" spans="1:6" x14ac:dyDescent="0.2">
      <c r="A57" s="5" t="s">
        <v>134</v>
      </c>
      <c r="B57" s="5">
        <v>23</v>
      </c>
    </row>
    <row r="58" spans="1:6" x14ac:dyDescent="0.2">
      <c r="A58" s="1"/>
      <c r="C58" s="5" t="s">
        <v>113</v>
      </c>
      <c r="F58" s="5" t="s">
        <v>113</v>
      </c>
    </row>
    <row r="59" spans="1:6" x14ac:dyDescent="0.2">
      <c r="A59" s="1" t="s">
        <v>155</v>
      </c>
    </row>
    <row r="60" spans="1:6" x14ac:dyDescent="0.2">
      <c r="A60" s="5" t="s">
        <v>133</v>
      </c>
      <c r="B60" s="5">
        <v>36</v>
      </c>
      <c r="C60" s="5" t="s">
        <v>112</v>
      </c>
    </row>
    <row r="61" spans="1:6" x14ac:dyDescent="0.2">
      <c r="A61" s="5" t="s">
        <v>137</v>
      </c>
      <c r="B61" s="5">
        <v>32</v>
      </c>
    </row>
    <row r="62" spans="1:6" x14ac:dyDescent="0.2">
      <c r="C62" s="5" t="s">
        <v>113</v>
      </c>
      <c r="F62" s="5" t="s">
        <v>113</v>
      </c>
    </row>
    <row r="63" spans="1:6" x14ac:dyDescent="0.2">
      <c r="A63" s="5" t="s">
        <v>136</v>
      </c>
      <c r="B63" s="5">
        <v>23</v>
      </c>
      <c r="C63" s="5" t="s">
        <v>112</v>
      </c>
    </row>
    <row r="64" spans="1:6" x14ac:dyDescent="0.2">
      <c r="A64" s="5" t="s">
        <v>134</v>
      </c>
      <c r="B64" s="5">
        <v>28</v>
      </c>
    </row>
    <row r="65" spans="1:6" x14ac:dyDescent="0.2">
      <c r="C65" s="5" t="s">
        <v>113</v>
      </c>
      <c r="F65" s="5" t="s">
        <v>113</v>
      </c>
    </row>
    <row r="66" spans="1:6" x14ac:dyDescent="0.2">
      <c r="A66" s="5" t="s">
        <v>136</v>
      </c>
      <c r="B66" s="5">
        <v>8</v>
      </c>
      <c r="C66" s="5" t="s">
        <v>112</v>
      </c>
    </row>
    <row r="67" spans="1:6" x14ac:dyDescent="0.2">
      <c r="A67" s="5" t="s">
        <v>132</v>
      </c>
      <c r="B67" s="5">
        <v>10</v>
      </c>
    </row>
    <row r="68" spans="1:6" x14ac:dyDescent="0.2">
      <c r="C68" s="5" t="s">
        <v>113</v>
      </c>
      <c r="F68" s="5" t="s">
        <v>113</v>
      </c>
    </row>
    <row r="69" spans="1:6" x14ac:dyDescent="0.2">
      <c r="A69" s="5" t="s">
        <v>133</v>
      </c>
      <c r="B69" s="5">
        <v>26</v>
      </c>
      <c r="C69" s="5" t="s">
        <v>112</v>
      </c>
    </row>
    <row r="70" spans="1:6" x14ac:dyDescent="0.2">
      <c r="A70" s="5" t="s">
        <v>135</v>
      </c>
      <c r="B70" s="5">
        <v>16</v>
      </c>
    </row>
    <row r="71" spans="1:6" x14ac:dyDescent="0.2">
      <c r="C71" s="5" t="s">
        <v>113</v>
      </c>
      <c r="F71" s="5" t="s">
        <v>113</v>
      </c>
    </row>
    <row r="72" spans="1:6" x14ac:dyDescent="0.2">
      <c r="A72" s="5" t="s">
        <v>135</v>
      </c>
      <c r="B72" s="5">
        <v>19</v>
      </c>
      <c r="C72" s="5" t="s">
        <v>112</v>
      </c>
    </row>
    <row r="73" spans="1:6" x14ac:dyDescent="0.2">
      <c r="A73" s="5" t="s">
        <v>137</v>
      </c>
      <c r="B73" s="5">
        <v>22</v>
      </c>
    </row>
    <row r="74" spans="1:6" x14ac:dyDescent="0.2">
      <c r="C74" s="5" t="s">
        <v>113</v>
      </c>
      <c r="F74" s="5" t="s">
        <v>113</v>
      </c>
    </row>
    <row r="75" spans="1:6" x14ac:dyDescent="0.2">
      <c r="A75" s="5" t="s">
        <v>134</v>
      </c>
      <c r="B75" s="5">
        <v>16</v>
      </c>
      <c r="C75" s="5" t="s">
        <v>112</v>
      </c>
    </row>
    <row r="76" spans="1:6" x14ac:dyDescent="0.2">
      <c r="A76" s="5" t="s">
        <v>132</v>
      </c>
      <c r="B76" s="5">
        <v>23</v>
      </c>
    </row>
    <row r="77" spans="1:6" x14ac:dyDescent="0.2">
      <c r="A77" s="1"/>
      <c r="C77" s="5" t="s">
        <v>113</v>
      </c>
      <c r="F77" s="5" t="s">
        <v>113</v>
      </c>
    </row>
    <row r="78" spans="1:6" x14ac:dyDescent="0.2">
      <c r="A78" s="1" t="s">
        <v>156</v>
      </c>
    </row>
    <row r="79" spans="1:6" x14ac:dyDescent="0.2">
      <c r="A79" s="5" t="s">
        <v>132</v>
      </c>
      <c r="B79" s="5">
        <v>35</v>
      </c>
      <c r="C79" s="5" t="s">
        <v>112</v>
      </c>
    </row>
    <row r="80" spans="1:6" x14ac:dyDescent="0.2">
      <c r="A80" s="5" t="s">
        <v>135</v>
      </c>
      <c r="B80" s="5">
        <v>33</v>
      </c>
    </row>
    <row r="81" spans="1:6" x14ac:dyDescent="0.2">
      <c r="C81" s="5" t="s">
        <v>113</v>
      </c>
      <c r="F81" s="5" t="s">
        <v>113</v>
      </c>
    </row>
    <row r="82" spans="1:6" x14ac:dyDescent="0.2">
      <c r="A82" s="5" t="s">
        <v>137</v>
      </c>
      <c r="B82" s="5">
        <v>28</v>
      </c>
      <c r="C82" s="5" t="s">
        <v>112</v>
      </c>
    </row>
    <row r="83" spans="1:6" x14ac:dyDescent="0.2">
      <c r="A83" s="5" t="s">
        <v>133</v>
      </c>
      <c r="B83" s="5">
        <v>31</v>
      </c>
    </row>
    <row r="84" spans="1:6" x14ac:dyDescent="0.2">
      <c r="C84" s="5" t="s">
        <v>113</v>
      </c>
      <c r="F84" s="5" t="s">
        <v>113</v>
      </c>
    </row>
    <row r="85" spans="1:6" x14ac:dyDescent="0.2">
      <c r="A85" s="5" t="s">
        <v>134</v>
      </c>
      <c r="B85" s="5">
        <v>17</v>
      </c>
      <c r="C85" s="5" t="s">
        <v>112</v>
      </c>
    </row>
    <row r="86" spans="1:6" x14ac:dyDescent="0.2">
      <c r="A86" s="5" t="s">
        <v>133</v>
      </c>
      <c r="B86" s="5">
        <v>27</v>
      </c>
    </row>
    <row r="87" spans="1:6" x14ac:dyDescent="0.2">
      <c r="A87" s="1"/>
      <c r="C87" s="5" t="s">
        <v>113</v>
      </c>
      <c r="F87" s="5" t="s">
        <v>113</v>
      </c>
    </row>
    <row r="88" spans="1:6" x14ac:dyDescent="0.2">
      <c r="A88" s="5" t="s">
        <v>135</v>
      </c>
      <c r="B88" s="5">
        <v>20</v>
      </c>
      <c r="C88" s="5" t="s">
        <v>112</v>
      </c>
    </row>
    <row r="89" spans="1:6" x14ac:dyDescent="0.2">
      <c r="A89" s="5" t="s">
        <v>136</v>
      </c>
      <c r="B89" s="5">
        <v>22</v>
      </c>
    </row>
    <row r="90" spans="1:6" x14ac:dyDescent="0.2">
      <c r="C90" s="5" t="s">
        <v>113</v>
      </c>
      <c r="F90" s="5" t="s">
        <v>113</v>
      </c>
    </row>
    <row r="91" spans="1:6" x14ac:dyDescent="0.2">
      <c r="A91" s="5" t="s">
        <v>137</v>
      </c>
      <c r="B91" s="5">
        <v>22</v>
      </c>
      <c r="C91" s="5" t="s">
        <v>112</v>
      </c>
    </row>
    <row r="92" spans="1:6" x14ac:dyDescent="0.2">
      <c r="A92" s="5" t="s">
        <v>134</v>
      </c>
      <c r="B92" s="5">
        <v>35</v>
      </c>
    </row>
    <row r="93" spans="1:6" x14ac:dyDescent="0.2">
      <c r="C93" s="5" t="s">
        <v>113</v>
      </c>
      <c r="F93" s="5" t="s">
        <v>113</v>
      </c>
    </row>
    <row r="94" spans="1:6" x14ac:dyDescent="0.2">
      <c r="A94" s="5" t="s">
        <v>132</v>
      </c>
      <c r="B94" s="5">
        <v>22</v>
      </c>
      <c r="C94" s="5" t="s">
        <v>112</v>
      </c>
    </row>
    <row r="95" spans="1:6" x14ac:dyDescent="0.2">
      <c r="A95" s="5" t="s">
        <v>136</v>
      </c>
      <c r="B95" s="5">
        <v>9</v>
      </c>
    </row>
    <row r="96" spans="1:6" x14ac:dyDescent="0.2">
      <c r="C96" s="5" t="s">
        <v>113</v>
      </c>
      <c r="F96" s="5" t="s">
        <v>113</v>
      </c>
    </row>
    <row r="97" spans="1:6" x14ac:dyDescent="0.2">
      <c r="A97" s="1" t="s">
        <v>157</v>
      </c>
    </row>
    <row r="98" spans="1:6" x14ac:dyDescent="0.2">
      <c r="A98" s="5" t="s">
        <v>132</v>
      </c>
      <c r="B98" s="5">
        <v>23</v>
      </c>
      <c r="C98" s="5" t="s">
        <v>112</v>
      </c>
    </row>
    <row r="99" spans="1:6" x14ac:dyDescent="0.2">
      <c r="A99" s="5" t="s">
        <v>133</v>
      </c>
      <c r="B99" s="5">
        <v>19</v>
      </c>
    </row>
    <row r="100" spans="1:6" x14ac:dyDescent="0.2">
      <c r="C100" s="5" t="s">
        <v>113</v>
      </c>
      <c r="F100" s="5" t="s">
        <v>113</v>
      </c>
    </row>
    <row r="101" spans="1:6" x14ac:dyDescent="0.2">
      <c r="A101" s="5" t="s">
        <v>134</v>
      </c>
      <c r="B101" s="5">
        <v>45</v>
      </c>
      <c r="C101" s="5" t="s">
        <v>112</v>
      </c>
    </row>
    <row r="102" spans="1:6" x14ac:dyDescent="0.2">
      <c r="A102" s="5" t="s">
        <v>137</v>
      </c>
      <c r="B102" s="5">
        <v>17</v>
      </c>
    </row>
    <row r="103" spans="1:6" x14ac:dyDescent="0.2">
      <c r="C103" s="5" t="s">
        <v>113</v>
      </c>
      <c r="F103" s="5" t="s">
        <v>113</v>
      </c>
    </row>
    <row r="104" spans="1:6" x14ac:dyDescent="0.2">
      <c r="A104" s="5" t="s">
        <v>135</v>
      </c>
      <c r="B104" s="5">
        <v>25</v>
      </c>
      <c r="C104" s="5" t="s">
        <v>112</v>
      </c>
    </row>
    <row r="105" spans="1:6" x14ac:dyDescent="0.2">
      <c r="A105" s="5" t="s">
        <v>133</v>
      </c>
      <c r="B105" s="5">
        <v>20</v>
      </c>
    </row>
    <row r="106" spans="1:6" x14ac:dyDescent="0.2">
      <c r="A106" s="1"/>
      <c r="C106" s="5" t="s">
        <v>113</v>
      </c>
      <c r="F106" s="5" t="s">
        <v>113</v>
      </c>
    </row>
    <row r="107" spans="1:6" x14ac:dyDescent="0.2">
      <c r="A107" s="5" t="s">
        <v>134</v>
      </c>
      <c r="B107" s="5">
        <v>12</v>
      </c>
      <c r="C107" s="5" t="s">
        <v>112</v>
      </c>
    </row>
    <row r="108" spans="1:6" x14ac:dyDescent="0.2">
      <c r="A108" s="5" t="s">
        <v>136</v>
      </c>
      <c r="B108" s="5">
        <v>23</v>
      </c>
    </row>
    <row r="109" spans="1:6" x14ac:dyDescent="0.2">
      <c r="C109" s="5" t="s">
        <v>113</v>
      </c>
      <c r="F109" s="5" t="s">
        <v>113</v>
      </c>
    </row>
    <row r="110" spans="1:6" x14ac:dyDescent="0.2">
      <c r="A110" s="5" t="s">
        <v>135</v>
      </c>
      <c r="B110" s="5">
        <v>15</v>
      </c>
      <c r="C110" s="5" t="s">
        <v>112</v>
      </c>
    </row>
    <row r="111" spans="1:6" x14ac:dyDescent="0.2">
      <c r="A111" s="5" t="s">
        <v>132</v>
      </c>
      <c r="B111" s="5">
        <v>16</v>
      </c>
    </row>
    <row r="112" spans="1:6" x14ac:dyDescent="0.2">
      <c r="C112" s="5" t="s">
        <v>113</v>
      </c>
      <c r="F112" s="5" t="s">
        <v>113</v>
      </c>
    </row>
    <row r="113" spans="1:6" x14ac:dyDescent="0.2">
      <c r="A113" s="5" t="s">
        <v>137</v>
      </c>
      <c r="B113" s="5">
        <v>23</v>
      </c>
      <c r="C113" s="5" t="s">
        <v>112</v>
      </c>
    </row>
    <row r="114" spans="1:6" x14ac:dyDescent="0.2">
      <c r="A114" s="5" t="s">
        <v>136</v>
      </c>
      <c r="B114" s="5">
        <v>33</v>
      </c>
    </row>
    <row r="115" spans="1:6" x14ac:dyDescent="0.2">
      <c r="C115" s="5" t="s">
        <v>113</v>
      </c>
      <c r="F115" s="5" t="s">
        <v>113</v>
      </c>
    </row>
    <row r="116" spans="1:6" x14ac:dyDescent="0.2">
      <c r="A116" s="1" t="s">
        <v>158</v>
      </c>
    </row>
    <row r="117" spans="1:6" x14ac:dyDescent="0.2">
      <c r="A117" s="5" t="s">
        <v>137</v>
      </c>
      <c r="B117" s="5">
        <v>15</v>
      </c>
      <c r="C117" s="5" t="s">
        <v>112</v>
      </c>
    </row>
    <row r="118" spans="1:6" x14ac:dyDescent="0.2">
      <c r="A118" s="5" t="s">
        <v>136</v>
      </c>
      <c r="B118" s="5">
        <v>17</v>
      </c>
    </row>
    <row r="119" spans="1:6" x14ac:dyDescent="0.2">
      <c r="C119" s="5" t="s">
        <v>113</v>
      </c>
      <c r="F119" s="5" t="s">
        <v>113</v>
      </c>
    </row>
    <row r="120" spans="1:6" x14ac:dyDescent="0.2">
      <c r="A120" s="5" t="s">
        <v>135</v>
      </c>
      <c r="B120" s="5">
        <v>35</v>
      </c>
      <c r="C120" s="5" t="s">
        <v>112</v>
      </c>
    </row>
    <row r="121" spans="1:6" x14ac:dyDescent="0.2">
      <c r="A121" s="5" t="s">
        <v>134</v>
      </c>
      <c r="B121" s="5">
        <v>31</v>
      </c>
    </row>
    <row r="122" spans="1:6" x14ac:dyDescent="0.2">
      <c r="C122" s="5" t="s">
        <v>113</v>
      </c>
      <c r="F122" s="5" t="s">
        <v>113</v>
      </c>
    </row>
    <row r="123" spans="1:6" x14ac:dyDescent="0.2">
      <c r="A123" s="5" t="s">
        <v>134</v>
      </c>
      <c r="B123" s="5">
        <v>11</v>
      </c>
      <c r="C123" s="5" t="s">
        <v>112</v>
      </c>
    </row>
    <row r="124" spans="1:6" x14ac:dyDescent="0.2">
      <c r="A124" s="5" t="s">
        <v>133</v>
      </c>
      <c r="B124" s="5">
        <v>39</v>
      </c>
    </row>
    <row r="125" spans="1:6" x14ac:dyDescent="0.2">
      <c r="C125" s="5" t="s">
        <v>113</v>
      </c>
      <c r="F125" s="5" t="s">
        <v>113</v>
      </c>
    </row>
    <row r="126" spans="1:6" x14ac:dyDescent="0.2">
      <c r="A126" s="5" t="s">
        <v>132</v>
      </c>
      <c r="B126" s="5">
        <v>24</v>
      </c>
      <c r="C126" s="5" t="s">
        <v>112</v>
      </c>
    </row>
    <row r="127" spans="1:6" x14ac:dyDescent="0.2">
      <c r="A127" s="5" t="s">
        <v>137</v>
      </c>
      <c r="B127" s="5">
        <v>27</v>
      </c>
    </row>
    <row r="128" spans="1:6" x14ac:dyDescent="0.2">
      <c r="C128" s="5" t="s">
        <v>113</v>
      </c>
      <c r="F128" s="5" t="s">
        <v>113</v>
      </c>
    </row>
    <row r="129" spans="1:6" x14ac:dyDescent="0.2">
      <c r="A129" s="5" t="s">
        <v>135</v>
      </c>
      <c r="B129" s="5">
        <v>12</v>
      </c>
      <c r="C129" s="5" t="s">
        <v>112</v>
      </c>
    </row>
    <row r="130" spans="1:6" x14ac:dyDescent="0.2">
      <c r="A130" s="5" t="s">
        <v>132</v>
      </c>
      <c r="B130" s="5">
        <v>25</v>
      </c>
    </row>
    <row r="131" spans="1:6" x14ac:dyDescent="0.2">
      <c r="C131" s="5" t="s">
        <v>113</v>
      </c>
      <c r="F131" s="5" t="s">
        <v>113</v>
      </c>
    </row>
    <row r="132" spans="1:6" x14ac:dyDescent="0.2">
      <c r="A132" s="5" t="s">
        <v>136</v>
      </c>
      <c r="B132" s="5">
        <v>17</v>
      </c>
      <c r="C132" s="5" t="s">
        <v>112</v>
      </c>
    </row>
    <row r="133" spans="1:6" x14ac:dyDescent="0.2">
      <c r="A133" s="5" t="s">
        <v>133</v>
      </c>
      <c r="B133" s="5">
        <v>21</v>
      </c>
    </row>
    <row r="134" spans="1:6" x14ac:dyDescent="0.2">
      <c r="C134" s="5" t="s">
        <v>113</v>
      </c>
      <c r="F134" s="5" t="s">
        <v>113</v>
      </c>
    </row>
    <row r="135" spans="1:6" x14ac:dyDescent="0.2">
      <c r="A135" s="1" t="s">
        <v>159</v>
      </c>
    </row>
    <row r="136" spans="1:6" x14ac:dyDescent="0.2">
      <c r="A136" s="5" t="s">
        <v>133</v>
      </c>
      <c r="B136" s="5">
        <v>9</v>
      </c>
      <c r="C136" s="5" t="s">
        <v>112</v>
      </c>
    </row>
    <row r="137" spans="1:6" x14ac:dyDescent="0.2">
      <c r="A137" s="5" t="s">
        <v>137</v>
      </c>
      <c r="B137" s="5">
        <v>31</v>
      </c>
    </row>
    <row r="138" spans="1:6" x14ac:dyDescent="0.2">
      <c r="C138" s="5" t="s">
        <v>113</v>
      </c>
      <c r="F138" s="5" t="s">
        <v>113</v>
      </c>
    </row>
    <row r="139" spans="1:6" x14ac:dyDescent="0.2">
      <c r="A139" s="5" t="s">
        <v>136</v>
      </c>
      <c r="B139" s="5">
        <v>10</v>
      </c>
      <c r="C139" s="5" t="s">
        <v>112</v>
      </c>
    </row>
    <row r="140" spans="1:6" x14ac:dyDescent="0.2">
      <c r="A140" s="5" t="s">
        <v>135</v>
      </c>
      <c r="B140" s="5">
        <v>29</v>
      </c>
    </row>
    <row r="141" spans="1:6" x14ac:dyDescent="0.2">
      <c r="C141" s="5" t="s">
        <v>113</v>
      </c>
      <c r="F141" s="5" t="s">
        <v>113</v>
      </c>
    </row>
    <row r="142" spans="1:6" x14ac:dyDescent="0.2">
      <c r="A142" s="5" t="s">
        <v>132</v>
      </c>
      <c r="B142" s="5">
        <v>29</v>
      </c>
      <c r="C142" s="5" t="s">
        <v>112</v>
      </c>
    </row>
    <row r="143" spans="1:6" x14ac:dyDescent="0.2">
      <c r="A143" s="5" t="s">
        <v>137</v>
      </c>
      <c r="B143" s="5">
        <v>24</v>
      </c>
    </row>
    <row r="144" spans="1:6" x14ac:dyDescent="0.2">
      <c r="C144" s="5" t="s">
        <v>113</v>
      </c>
      <c r="F144" s="5" t="s">
        <v>113</v>
      </c>
    </row>
    <row r="145" spans="1:6" x14ac:dyDescent="0.2">
      <c r="A145" s="5" t="s">
        <v>136</v>
      </c>
      <c r="B145" s="5">
        <v>30</v>
      </c>
      <c r="C145" s="5" t="s">
        <v>112</v>
      </c>
    </row>
    <row r="146" spans="1:6" x14ac:dyDescent="0.2">
      <c r="A146" s="5" t="s">
        <v>134</v>
      </c>
      <c r="B146" s="5">
        <v>20</v>
      </c>
    </row>
    <row r="147" spans="1:6" x14ac:dyDescent="0.2">
      <c r="A147" s="1"/>
      <c r="C147" s="5" t="s">
        <v>113</v>
      </c>
      <c r="F147" s="5" t="s">
        <v>113</v>
      </c>
    </row>
    <row r="148" spans="1:6" x14ac:dyDescent="0.2">
      <c r="A148" s="5" t="s">
        <v>135</v>
      </c>
      <c r="B148" s="5">
        <v>21</v>
      </c>
      <c r="C148" s="5" t="s">
        <v>112</v>
      </c>
    </row>
    <row r="149" spans="1:6" x14ac:dyDescent="0.2">
      <c r="A149" s="5" t="s">
        <v>134</v>
      </c>
      <c r="B149" s="5">
        <v>25</v>
      </c>
    </row>
    <row r="150" spans="1:6" x14ac:dyDescent="0.2">
      <c r="C150" s="5" t="s">
        <v>113</v>
      </c>
      <c r="F150" s="5" t="s">
        <v>113</v>
      </c>
    </row>
    <row r="151" spans="1:6" x14ac:dyDescent="0.2">
      <c r="A151" s="5" t="s">
        <v>133</v>
      </c>
      <c r="B151" s="5">
        <v>34</v>
      </c>
      <c r="C151" s="5" t="s">
        <v>112</v>
      </c>
    </row>
    <row r="152" spans="1:6" x14ac:dyDescent="0.2">
      <c r="A152" s="5" t="s">
        <v>132</v>
      </c>
      <c r="B152" s="5">
        <v>29</v>
      </c>
    </row>
    <row r="153" spans="1:6" x14ac:dyDescent="0.2">
      <c r="C153" s="5" t="s">
        <v>113</v>
      </c>
      <c r="F153" s="5" t="s">
        <v>113</v>
      </c>
    </row>
    <row r="154" spans="1:6" x14ac:dyDescent="0.2">
      <c r="A154" s="1" t="s">
        <v>160</v>
      </c>
    </row>
    <row r="155" spans="1:6" x14ac:dyDescent="0.2">
      <c r="A155" s="5" t="s">
        <v>133</v>
      </c>
      <c r="B155" s="5">
        <v>22</v>
      </c>
      <c r="C155" s="5" t="s">
        <v>112</v>
      </c>
    </row>
    <row r="156" spans="1:6" x14ac:dyDescent="0.2">
      <c r="A156" s="5" t="s">
        <v>135</v>
      </c>
      <c r="B156" s="5">
        <v>28</v>
      </c>
    </row>
    <row r="157" spans="1:6" x14ac:dyDescent="0.2">
      <c r="A157" s="1"/>
      <c r="C157" s="5" t="s">
        <v>113</v>
      </c>
      <c r="F157" s="5" t="s">
        <v>113</v>
      </c>
    </row>
    <row r="158" spans="1:6" x14ac:dyDescent="0.2">
      <c r="A158" s="5" t="s">
        <v>132</v>
      </c>
      <c r="B158" s="5">
        <v>23</v>
      </c>
      <c r="C158" s="5" t="s">
        <v>112</v>
      </c>
    </row>
    <row r="159" spans="1:6" x14ac:dyDescent="0.2">
      <c r="A159" s="5" t="s">
        <v>134</v>
      </c>
      <c r="B159" s="5">
        <v>21</v>
      </c>
    </row>
    <row r="160" spans="1:6" x14ac:dyDescent="0.2">
      <c r="C160" s="5" t="s">
        <v>113</v>
      </c>
      <c r="F160" s="5" t="s">
        <v>113</v>
      </c>
    </row>
    <row r="161" spans="1:6" x14ac:dyDescent="0.2">
      <c r="A161" s="5" t="s">
        <v>134</v>
      </c>
      <c r="B161" s="5">
        <v>13</v>
      </c>
      <c r="C161" s="5" t="s">
        <v>112</v>
      </c>
    </row>
    <row r="162" spans="1:6" x14ac:dyDescent="0.2">
      <c r="A162" s="5" t="s">
        <v>136</v>
      </c>
      <c r="B162" s="5">
        <v>23</v>
      </c>
    </row>
    <row r="163" spans="1:6" x14ac:dyDescent="0.2">
      <c r="C163" s="5" t="s">
        <v>113</v>
      </c>
      <c r="F163" s="5" t="s">
        <v>113</v>
      </c>
    </row>
    <row r="164" spans="1:6" x14ac:dyDescent="0.2">
      <c r="A164" s="5" t="s">
        <v>135</v>
      </c>
      <c r="B164" s="5">
        <v>18</v>
      </c>
      <c r="C164" s="5" t="s">
        <v>112</v>
      </c>
    </row>
    <row r="165" spans="1:6" x14ac:dyDescent="0.2">
      <c r="A165" s="5" t="s">
        <v>137</v>
      </c>
      <c r="B165" s="5">
        <v>31</v>
      </c>
    </row>
    <row r="166" spans="1:6" x14ac:dyDescent="0.2">
      <c r="C166" s="5" t="s">
        <v>113</v>
      </c>
      <c r="F166" s="5" t="s">
        <v>113</v>
      </c>
    </row>
    <row r="167" spans="1:6" x14ac:dyDescent="0.2">
      <c r="A167" s="5" t="s">
        <v>136</v>
      </c>
      <c r="B167" s="5">
        <v>18</v>
      </c>
      <c r="C167" s="5" t="s">
        <v>112</v>
      </c>
    </row>
    <row r="168" spans="1:6" x14ac:dyDescent="0.2">
      <c r="A168" s="5" t="s">
        <v>132</v>
      </c>
      <c r="B168" s="5">
        <v>24</v>
      </c>
    </row>
    <row r="169" spans="1:6" x14ac:dyDescent="0.2">
      <c r="C169" s="5" t="s">
        <v>113</v>
      </c>
      <c r="F169" s="5" t="s">
        <v>113</v>
      </c>
    </row>
    <row r="170" spans="1:6" x14ac:dyDescent="0.2">
      <c r="A170" s="5" t="s">
        <v>137</v>
      </c>
      <c r="B170" s="5">
        <v>23</v>
      </c>
      <c r="C170" s="5" t="s">
        <v>112</v>
      </c>
    </row>
    <row r="171" spans="1:6" x14ac:dyDescent="0.2">
      <c r="A171" s="5" t="s">
        <v>133</v>
      </c>
      <c r="B171" s="5">
        <v>26</v>
      </c>
    </row>
    <row r="172" spans="1:6" x14ac:dyDescent="0.2">
      <c r="C172" s="5" t="s">
        <v>113</v>
      </c>
      <c r="F172" s="5" t="s">
        <v>113</v>
      </c>
    </row>
    <row r="173" spans="1:6" x14ac:dyDescent="0.2">
      <c r="A173" s="1" t="s">
        <v>161</v>
      </c>
    </row>
    <row r="174" spans="1:6" x14ac:dyDescent="0.2">
      <c r="A174" s="5" t="s">
        <v>134</v>
      </c>
      <c r="B174" s="5">
        <v>33</v>
      </c>
      <c r="C174" s="5" t="s">
        <v>112</v>
      </c>
    </row>
    <row r="175" spans="1:6" x14ac:dyDescent="0.2">
      <c r="A175" s="5" t="s">
        <v>132</v>
      </c>
      <c r="B175" s="5">
        <v>20</v>
      </c>
    </row>
    <row r="176" spans="1:6" x14ac:dyDescent="0.2">
      <c r="A176" s="1"/>
      <c r="C176" s="5" t="s">
        <v>113</v>
      </c>
      <c r="F176" s="5" t="s">
        <v>113</v>
      </c>
    </row>
    <row r="177" spans="1:6" x14ac:dyDescent="0.2">
      <c r="A177" s="5" t="s">
        <v>136</v>
      </c>
      <c r="B177" s="5">
        <v>18</v>
      </c>
      <c r="C177" s="5" t="s">
        <v>112</v>
      </c>
    </row>
    <row r="178" spans="1:6" x14ac:dyDescent="0.2">
      <c r="A178" s="5" t="s">
        <v>133</v>
      </c>
      <c r="B178" s="5">
        <v>24</v>
      </c>
    </row>
    <row r="179" spans="1:6" x14ac:dyDescent="0.2">
      <c r="C179" s="5" t="s">
        <v>113</v>
      </c>
      <c r="F179" s="5" t="s">
        <v>113</v>
      </c>
    </row>
    <row r="180" spans="1:6" x14ac:dyDescent="0.2">
      <c r="A180" s="5" t="s">
        <v>135</v>
      </c>
      <c r="B180" s="5">
        <v>22</v>
      </c>
      <c r="C180" s="5" t="s">
        <v>112</v>
      </c>
    </row>
    <row r="181" spans="1:6" x14ac:dyDescent="0.2">
      <c r="A181" s="5" t="s">
        <v>136</v>
      </c>
      <c r="B181" s="5">
        <v>15</v>
      </c>
    </row>
    <row r="182" spans="1:6" x14ac:dyDescent="0.2">
      <c r="C182" s="5" t="s">
        <v>113</v>
      </c>
      <c r="F182" s="5" t="s">
        <v>113</v>
      </c>
    </row>
    <row r="183" spans="1:6" x14ac:dyDescent="0.2">
      <c r="A183" s="5" t="s">
        <v>137</v>
      </c>
      <c r="B183" s="5">
        <v>20</v>
      </c>
      <c r="C183" s="5" t="s">
        <v>112</v>
      </c>
    </row>
    <row r="184" spans="1:6" x14ac:dyDescent="0.2">
      <c r="A184" s="5" t="s">
        <v>134</v>
      </c>
      <c r="B184" s="5">
        <v>21</v>
      </c>
    </row>
    <row r="185" spans="1:6" x14ac:dyDescent="0.2">
      <c r="C185" s="5" t="s">
        <v>113</v>
      </c>
      <c r="F185" s="5" t="s">
        <v>113</v>
      </c>
    </row>
    <row r="186" spans="1:6" x14ac:dyDescent="0.2">
      <c r="A186" s="5" t="s">
        <v>135</v>
      </c>
      <c r="B186" s="5">
        <v>16</v>
      </c>
      <c r="C186" s="5" t="s">
        <v>112</v>
      </c>
    </row>
    <row r="187" spans="1:6" x14ac:dyDescent="0.2">
      <c r="A187" s="5" t="s">
        <v>133</v>
      </c>
      <c r="B187" s="5">
        <v>14</v>
      </c>
    </row>
    <row r="188" spans="1:6" x14ac:dyDescent="0.2">
      <c r="C188" s="5" t="s">
        <v>113</v>
      </c>
      <c r="F188" s="5" t="s">
        <v>113</v>
      </c>
    </row>
    <row r="189" spans="1:6" x14ac:dyDescent="0.2">
      <c r="A189" s="5" t="s">
        <v>137</v>
      </c>
      <c r="B189" s="5">
        <v>26</v>
      </c>
      <c r="C189" s="5" t="s">
        <v>112</v>
      </c>
    </row>
    <row r="190" spans="1:6" x14ac:dyDescent="0.2">
      <c r="A190" s="5" t="s">
        <v>132</v>
      </c>
      <c r="B190" s="5">
        <v>15</v>
      </c>
    </row>
    <row r="191" spans="1:6" x14ac:dyDescent="0.2">
      <c r="C191" s="5" t="s">
        <v>113</v>
      </c>
      <c r="F191" s="5" t="s">
        <v>113</v>
      </c>
    </row>
    <row r="220" spans="1:1" x14ac:dyDescent="0.2">
      <c r="A220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Stats</vt:lpstr>
      <vt:lpstr>Player Ranking</vt:lpstr>
      <vt:lpstr>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Elden</dc:creator>
  <cp:lastModifiedBy>Microsoft Office User</cp:lastModifiedBy>
  <cp:lastPrinted>2016-04-06T21:06:30Z</cp:lastPrinted>
  <dcterms:created xsi:type="dcterms:W3CDTF">2012-03-19T19:31:43Z</dcterms:created>
  <dcterms:modified xsi:type="dcterms:W3CDTF">2022-06-19T18:31:01Z</dcterms:modified>
</cp:coreProperties>
</file>